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0" windowWidth="19140" windowHeight="7420"/>
  </bookViews>
  <sheets>
    <sheet name="очная " sheetId="1" r:id="rId1"/>
    <sheet name="изменения в очную форму" sheetId="5" r:id="rId2"/>
    <sheet name="заочная" sheetId="2" r:id="rId3"/>
    <sheet name="очно-заочная" sheetId="3" r:id="rId4"/>
    <sheet name="электронное, дистанционные" sheetId="4" r:id="rId5"/>
  </sheets>
  <definedNames>
    <definedName name="_xlnm.Print_Titles" localSheetId="2">заочная!$14:$16</definedName>
    <definedName name="_xlnm.Print_Titles" localSheetId="1">'изменения в очную форму'!$13:$14</definedName>
    <definedName name="_xlnm.Print_Titles" localSheetId="0">'очная '!$13:$15</definedName>
    <definedName name="_xlnm.Print_Titles" localSheetId="3">'очно-заочная'!$13:$15</definedName>
    <definedName name="_xlnm.Print_Titles" localSheetId="4">'электронное, дистанционные'!$13:$15</definedName>
  </definedNames>
  <calcPr calcId="145621"/>
</workbook>
</file>

<file path=xl/calcChain.xml><?xml version="1.0" encoding="utf-8"?>
<calcChain xmlns="http://schemas.openxmlformats.org/spreadsheetml/2006/main">
  <c r="E36" i="5" l="1"/>
  <c r="E37" i="5" s="1"/>
  <c r="E34" i="5"/>
  <c r="E33" i="5"/>
  <c r="E31" i="5"/>
  <c r="F30" i="5"/>
  <c r="F31" i="5" s="1"/>
  <c r="E30" i="5"/>
  <c r="E27" i="5"/>
  <c r="E28" i="5" s="1"/>
  <c r="F25" i="5"/>
  <c r="F24" i="5"/>
  <c r="E24" i="5"/>
  <c r="E25" i="5" s="1"/>
  <c r="F21" i="5"/>
  <c r="F20" i="5"/>
  <c r="E20" i="5"/>
  <c r="E21" i="5" s="1"/>
  <c r="F18" i="5"/>
  <c r="F17" i="5"/>
  <c r="E17" i="5"/>
  <c r="E18" i="5" s="1"/>
  <c r="E310" i="2" l="1"/>
  <c r="E311" i="2" s="1"/>
  <c r="E185" i="2" l="1"/>
  <c r="E186" i="2" s="1"/>
  <c r="E21" i="1" l="1"/>
  <c r="E22" i="1" s="1"/>
  <c r="E459" i="1"/>
  <c r="E460" i="1" s="1"/>
  <c r="E468" i="1"/>
  <c r="E469" i="1" s="1"/>
  <c r="E239" i="2"/>
  <c r="E240" i="2" s="1"/>
  <c r="E37" i="2"/>
  <c r="E38" i="2" s="1"/>
  <c r="E76" i="2"/>
  <c r="E77" i="2" s="1"/>
  <c r="E257" i="2"/>
  <c r="E258" i="2" s="1"/>
  <c r="E80" i="3" l="1"/>
  <c r="E81" i="3" s="1"/>
  <c r="E179" i="2" l="1"/>
  <c r="E180" i="2" s="1"/>
  <c r="E263" i="2" l="1"/>
  <c r="E264" i="2" s="1"/>
  <c r="E45" i="3" l="1"/>
  <c r="E46" i="3" s="1"/>
  <c r="E30" i="3"/>
  <c r="E31" i="3" s="1"/>
  <c r="E24" i="3"/>
  <c r="E25" i="3" s="1"/>
  <c r="E36" i="3" l="1"/>
  <c r="E37" i="3" s="1"/>
  <c r="E70" i="2" l="1"/>
  <c r="E71" i="2" s="1"/>
  <c r="E18" i="3" l="1"/>
  <c r="E19" i="3" s="1"/>
  <c r="E573" i="1"/>
  <c r="E574" i="1" s="1"/>
  <c r="E212" i="4" l="1"/>
  <c r="E213" i="4" s="1"/>
  <c r="E215" i="4"/>
  <c r="E216" i="4" s="1"/>
  <c r="E242" i="2"/>
  <c r="E243" i="2" s="1"/>
  <c r="E74" i="3"/>
  <c r="E75" i="3" s="1"/>
  <c r="E486" i="1"/>
  <c r="E487" i="1" s="1"/>
  <c r="E183" i="1"/>
  <c r="E184" i="1" s="1"/>
  <c r="E251" i="2" l="1"/>
  <c r="E252" i="2" s="1"/>
  <c r="E83" i="4" l="1"/>
  <c r="E84" i="4" s="1"/>
  <c r="E80" i="4"/>
  <c r="E81" i="4" s="1"/>
  <c r="E77" i="4"/>
  <c r="E78" i="4" s="1"/>
  <c r="E212" i="2"/>
  <c r="E213" i="2" s="1"/>
  <c r="E197" i="2"/>
  <c r="E198" i="2" s="1"/>
  <c r="E170" i="2"/>
  <c r="E171" i="2" s="1"/>
  <c r="E155" i="2"/>
  <c r="E156" i="2" s="1"/>
  <c r="E227" i="4"/>
  <c r="E228" i="4" s="1"/>
  <c r="E224" i="4"/>
  <c r="E225" i="4" s="1"/>
  <c r="E221" i="4"/>
  <c r="E222" i="4" s="1"/>
  <c r="E218" i="4"/>
  <c r="E219" i="4" s="1"/>
  <c r="E208" i="4"/>
  <c r="E209" i="4" s="1"/>
  <c r="E205" i="4"/>
  <c r="E206" i="4" s="1"/>
  <c r="E202" i="4"/>
  <c r="E203" i="4" s="1"/>
  <c r="E199" i="4"/>
  <c r="E200" i="4" s="1"/>
  <c r="E196" i="4"/>
  <c r="E197" i="4" s="1"/>
  <c r="E193" i="4"/>
  <c r="E194" i="4" s="1"/>
  <c r="E190" i="4"/>
  <c r="E191" i="4" s="1"/>
  <c r="E187" i="4"/>
  <c r="E188" i="4" s="1"/>
  <c r="E184" i="4"/>
  <c r="E185" i="4" s="1"/>
  <c r="E181" i="4"/>
  <c r="E182" i="4" s="1"/>
  <c r="E172" i="4"/>
  <c r="E173" i="4" s="1"/>
  <c r="E169" i="4"/>
  <c r="E170" i="4" s="1"/>
  <c r="E166" i="4"/>
  <c r="E167" i="4" s="1"/>
  <c r="E163" i="4"/>
  <c r="E164" i="4" s="1"/>
  <c r="E160" i="4"/>
  <c r="E161" i="4" s="1"/>
  <c r="E157" i="4"/>
  <c r="E158" i="4" s="1"/>
  <c r="E154" i="4"/>
  <c r="E155" i="4" s="1"/>
  <c r="E150" i="4"/>
  <c r="E151" i="4" s="1"/>
  <c r="E147" i="4"/>
  <c r="E148" i="4" s="1"/>
  <c r="E144" i="4"/>
  <c r="E145" i="4" s="1"/>
  <c r="E141" i="4"/>
  <c r="E142" i="4" s="1"/>
  <c r="E138" i="4"/>
  <c r="E139" i="4" s="1"/>
  <c r="E135" i="4"/>
  <c r="E136" i="4" s="1"/>
  <c r="E132" i="4"/>
  <c r="E133" i="4" s="1"/>
  <c r="E129" i="4"/>
  <c r="E130" i="4" s="1"/>
  <c r="E126" i="4"/>
  <c r="E127" i="4" s="1"/>
  <c r="E123" i="4"/>
  <c r="E124" i="4" s="1"/>
  <c r="E117" i="4"/>
  <c r="E118" i="4" s="1"/>
  <c r="E114" i="4"/>
  <c r="E115" i="4" s="1"/>
  <c r="E111" i="4"/>
  <c r="E112" i="4" s="1"/>
  <c r="E108" i="4"/>
  <c r="E109" i="4" s="1"/>
  <c r="E105" i="4"/>
  <c r="E106" i="4" s="1"/>
  <c r="E102" i="4"/>
  <c r="E103" i="4" s="1"/>
  <c r="E99" i="4"/>
  <c r="E100" i="4" s="1"/>
  <c r="E96" i="4"/>
  <c r="E97" i="4" s="1"/>
  <c r="E92" i="4"/>
  <c r="E93" i="4" s="1"/>
  <c r="E89" i="4"/>
  <c r="E90" i="4" s="1"/>
  <c r="E86" i="4"/>
  <c r="E87" i="4" s="1"/>
  <c r="E73" i="4"/>
  <c r="E74" i="4" s="1"/>
  <c r="E69" i="4"/>
  <c r="E70" i="4" s="1"/>
  <c r="E66" i="4"/>
  <c r="E67" i="4" s="1"/>
  <c r="E63" i="4"/>
  <c r="E64" i="4" s="1"/>
  <c r="E60" i="4"/>
  <c r="E61" i="4" s="1"/>
  <c r="E57" i="4"/>
  <c r="E58" i="4" s="1"/>
  <c r="E54" i="4"/>
  <c r="E55" i="4" s="1"/>
  <c r="E51" i="4"/>
  <c r="E52" i="4" s="1"/>
  <c r="E48" i="4"/>
  <c r="E49" i="4" s="1"/>
  <c r="E45" i="4"/>
  <c r="E46" i="4" s="1"/>
  <c r="E42" i="4"/>
  <c r="E43" i="4" s="1"/>
  <c r="E36" i="4"/>
  <c r="E37" i="4" s="1"/>
  <c r="E33" i="4"/>
  <c r="E34" i="4" s="1"/>
  <c r="E30" i="4"/>
  <c r="E31" i="4" s="1"/>
  <c r="E27" i="4"/>
  <c r="E28" i="4" s="1"/>
  <c r="E24" i="4"/>
  <c r="E25" i="4" s="1"/>
  <c r="E21" i="4"/>
  <c r="E22" i="4" s="1"/>
  <c r="E18" i="4"/>
  <c r="E19" i="4" s="1"/>
  <c r="E77" i="3" l="1"/>
  <c r="E78" i="3" s="1"/>
  <c r="E71" i="3"/>
  <c r="E72" i="3" s="1"/>
  <c r="E68" i="3"/>
  <c r="E69" i="3" s="1"/>
  <c r="E65" i="3"/>
  <c r="E66" i="3" s="1"/>
  <c r="E61" i="3"/>
  <c r="E62" i="3" s="1"/>
  <c r="E58" i="3"/>
  <c r="E59" i="3" s="1"/>
  <c r="E55" i="3"/>
  <c r="E56" i="3" s="1"/>
  <c r="E52" i="3"/>
  <c r="E53" i="3" s="1"/>
  <c r="E49" i="3"/>
  <c r="E50" i="3" s="1"/>
  <c r="E42" i="3"/>
  <c r="E43" i="3" s="1"/>
  <c r="E39" i="3"/>
  <c r="E40" i="3" s="1"/>
  <c r="E33" i="3"/>
  <c r="E34" i="3" s="1"/>
  <c r="E27" i="3"/>
  <c r="E28" i="3" s="1"/>
  <c r="E21" i="3"/>
  <c r="E22" i="3" s="1"/>
  <c r="E305" i="2" l="1"/>
  <c r="E306" i="2" s="1"/>
  <c r="E302" i="2"/>
  <c r="E303" i="2" s="1"/>
  <c r="E299" i="2"/>
  <c r="E300" i="2" s="1"/>
  <c r="E296" i="2"/>
  <c r="E297" i="2" s="1"/>
  <c r="E293" i="2"/>
  <c r="E294" i="2" s="1"/>
  <c r="E287" i="2"/>
  <c r="E288" i="2" s="1"/>
  <c r="E284" i="2"/>
  <c r="E285" i="2" s="1"/>
  <c r="E281" i="2"/>
  <c r="E282" i="2" s="1"/>
  <c r="E272" i="2"/>
  <c r="E273" i="2" s="1"/>
  <c r="E269" i="2"/>
  <c r="E270" i="2" s="1"/>
  <c r="E266" i="2"/>
  <c r="E267" i="2" s="1"/>
  <c r="E260" i="2"/>
  <c r="E261" i="2" s="1"/>
  <c r="E254" i="2"/>
  <c r="E255" i="2" s="1"/>
  <c r="E245" i="2"/>
  <c r="E246" i="2" s="1"/>
  <c r="E235" i="2"/>
  <c r="E236" i="2" s="1"/>
  <c r="E231" i="2"/>
  <c r="E232" i="2" s="1"/>
  <c r="E227" i="2"/>
  <c r="E228" i="2" s="1"/>
  <c r="E224" i="2"/>
  <c r="E225" i="2" s="1"/>
  <c r="E221" i="2"/>
  <c r="E222" i="2" s="1"/>
  <c r="E218" i="2"/>
  <c r="E219" i="2" s="1"/>
  <c r="E215" i="2"/>
  <c r="E216" i="2" s="1"/>
  <c r="E209" i="2"/>
  <c r="E210" i="2" s="1"/>
  <c r="E206" i="2"/>
  <c r="E207" i="2" s="1"/>
  <c r="E203" i="2"/>
  <c r="E204" i="2" s="1"/>
  <c r="E200" i="2"/>
  <c r="E201" i="2" s="1"/>
  <c r="E194" i="2"/>
  <c r="E195" i="2" s="1"/>
  <c r="E191" i="2"/>
  <c r="E192" i="2" s="1"/>
  <c r="E188" i="2"/>
  <c r="E189" i="2" s="1"/>
  <c r="E182" i="2"/>
  <c r="E183" i="2" s="1"/>
  <c r="E176" i="2"/>
  <c r="E177" i="2" s="1"/>
  <c r="E173" i="2"/>
  <c r="E174" i="2" s="1"/>
  <c r="E167" i="2"/>
  <c r="E168" i="2" s="1"/>
  <c r="E164" i="2"/>
  <c r="E165" i="2" s="1"/>
  <c r="E161" i="2"/>
  <c r="E162" i="2" s="1"/>
  <c r="E158" i="2"/>
  <c r="E159" i="2" s="1"/>
  <c r="E152" i="2"/>
  <c r="E153" i="2" s="1"/>
  <c r="E149" i="2"/>
  <c r="E150" i="2" s="1"/>
  <c r="E145" i="2"/>
  <c r="E146" i="2" s="1"/>
  <c r="E142" i="2"/>
  <c r="E143" i="2" s="1"/>
  <c r="E139" i="2"/>
  <c r="E140" i="2" s="1"/>
  <c r="E136" i="2"/>
  <c r="E137" i="2" s="1"/>
  <c r="E133" i="2"/>
  <c r="E134" i="2" s="1"/>
  <c r="E130" i="2"/>
  <c r="E131" i="2" s="1"/>
  <c r="E127" i="2"/>
  <c r="E128" i="2" s="1"/>
  <c r="E124" i="2"/>
  <c r="E125" i="2" s="1"/>
  <c r="E121" i="2"/>
  <c r="E122" i="2" s="1"/>
  <c r="E118" i="2"/>
  <c r="E119" i="2" s="1"/>
  <c r="E115" i="2"/>
  <c r="E116" i="2" s="1"/>
  <c r="E112" i="2"/>
  <c r="E113" i="2" s="1"/>
  <c r="E109" i="2"/>
  <c r="E110" i="2" s="1"/>
  <c r="E106" i="2"/>
  <c r="E107" i="2" s="1"/>
  <c r="E103" i="2"/>
  <c r="E104" i="2" s="1"/>
  <c r="E100" i="2"/>
  <c r="E101" i="2" s="1"/>
  <c r="E97" i="2"/>
  <c r="E98" i="2" s="1"/>
  <c r="E94" i="2"/>
  <c r="E95" i="2" s="1"/>
  <c r="E91" i="2"/>
  <c r="E92" i="2" s="1"/>
  <c r="E88" i="2"/>
  <c r="E89" i="2" s="1"/>
  <c r="E85" i="2"/>
  <c r="E86" i="2" s="1"/>
  <c r="E82" i="2"/>
  <c r="E83" i="2" s="1"/>
  <c r="E73" i="2"/>
  <c r="E74" i="2" s="1"/>
  <c r="E67" i="2"/>
  <c r="E68" i="2" s="1"/>
  <c r="E64" i="2"/>
  <c r="E65" i="2" s="1"/>
  <c r="E61" i="2"/>
  <c r="E62" i="2" s="1"/>
  <c r="E58" i="2"/>
  <c r="E59" i="2" s="1"/>
  <c r="E55" i="2"/>
  <c r="E56" i="2" s="1"/>
  <c r="E52" i="2"/>
  <c r="E53" i="2" s="1"/>
  <c r="E49" i="2"/>
  <c r="E50" i="2" s="1"/>
  <c r="E46" i="2"/>
  <c r="E47" i="2" s="1"/>
  <c r="E43" i="2"/>
  <c r="E44" i="2" s="1"/>
  <c r="E34" i="2"/>
  <c r="E35" i="2" s="1"/>
  <c r="E31" i="2"/>
  <c r="E32" i="2" s="1"/>
  <c r="E28" i="2"/>
  <c r="E29" i="2" s="1"/>
  <c r="E25" i="2"/>
  <c r="E26" i="2" s="1"/>
  <c r="E22" i="2"/>
  <c r="E23" i="2" s="1"/>
  <c r="E19" i="2"/>
  <c r="E20" i="2" s="1"/>
</calcChain>
</file>

<file path=xl/sharedStrings.xml><?xml version="1.0" encoding="utf-8"?>
<sst xmlns="http://schemas.openxmlformats.org/spreadsheetml/2006/main" count="1558" uniqueCount="416">
  <si>
    <t>УТВЕРЖДЕНО</t>
  </si>
  <si>
    <t>Приложение № 2</t>
  </si>
  <si>
    <t xml:space="preserve">Стоимость обучения студентов по специальностям и направлениям подготовки </t>
  </si>
  <si>
    <t>основных профессиональных образовательных программ высшего образования</t>
  </si>
  <si>
    <t xml:space="preserve"> в ФГАОУ ВПО "УрФУ имени первого Президента России Б.Н.Ельцина"</t>
  </si>
  <si>
    <t>(для студентов - граждан России и стран ближнего зарубежья)</t>
  </si>
  <si>
    <t>1 курс</t>
  </si>
  <si>
    <t>Очная форма обучения</t>
  </si>
  <si>
    <t>Специальность, направление подготовки (полное наименование)</t>
  </si>
  <si>
    <t xml:space="preserve">Код </t>
  </si>
  <si>
    <t>Условия освоения программы</t>
  </si>
  <si>
    <t>Срок обучения, лет, месяцев</t>
  </si>
  <si>
    <t>1 семестр</t>
  </si>
  <si>
    <t>2 семестр</t>
  </si>
  <si>
    <t>Бакалавриат, очная форма обучения</t>
  </si>
  <si>
    <t>Автоматизация технологических 
процессов и производств</t>
  </si>
  <si>
    <t>15.03.04</t>
  </si>
  <si>
    <t>Нормативный срок</t>
  </si>
  <si>
    <t>4 года</t>
  </si>
  <si>
    <t>Бизнес-информатика</t>
  </si>
  <si>
    <t>38.03.05</t>
  </si>
  <si>
    <t>Биология</t>
  </si>
  <si>
    <t>06.03.01</t>
  </si>
  <si>
    <t>Биотехнические системы и технологии</t>
  </si>
  <si>
    <t>12.03.04</t>
  </si>
  <si>
    <t>Биотехнология</t>
  </si>
  <si>
    <t>19.03.01</t>
  </si>
  <si>
    <t>Востоковедение и африканистика</t>
  </si>
  <si>
    <t>41.03.03</t>
  </si>
  <si>
    <t>Геодезия и дистанционное зондирование</t>
  </si>
  <si>
    <t>21.03.03</t>
  </si>
  <si>
    <t>Гидрометеорология</t>
  </si>
  <si>
    <t>05.03.04</t>
  </si>
  <si>
    <t>Гостиничное дело</t>
  </si>
  <si>
    <t>43.03.03</t>
  </si>
  <si>
    <t>Государственное и муниципальное управление</t>
  </si>
  <si>
    <t>38.03.04</t>
  </si>
  <si>
    <t xml:space="preserve">Дизайн                                    </t>
  </si>
  <si>
    <t>54.03.01</t>
  </si>
  <si>
    <t>Документоведение и архивоведение</t>
  </si>
  <si>
    <t>46.03.02</t>
  </si>
  <si>
    <t>Журналистика</t>
  </si>
  <si>
    <t>42.03.02</t>
  </si>
  <si>
    <t>Зарубежное регионоведение</t>
  </si>
  <si>
    <t>41.03.01</t>
  </si>
  <si>
    <t>Издательское дело</t>
  </si>
  <si>
    <t>42.03.03</t>
  </si>
  <si>
    <t>Инноватика</t>
  </si>
  <si>
    <t>27.03.05</t>
  </si>
  <si>
    <t>Интеллектуальные системы в гуманитарной сфере</t>
  </si>
  <si>
    <t>45.03.04</t>
  </si>
  <si>
    <t>Инфокоммуникационные технологии и системы связи</t>
  </si>
  <si>
    <t>11.03.02</t>
  </si>
  <si>
    <t>Информатика и вычислительная техника</t>
  </si>
  <si>
    <t>09.03.01</t>
  </si>
  <si>
    <t xml:space="preserve">Информационная безопасность </t>
  </si>
  <si>
    <t>10.03.01</t>
  </si>
  <si>
    <t>Информационные системы и технологии</t>
  </si>
  <si>
    <t>09.03.02</t>
  </si>
  <si>
    <t>История</t>
  </si>
  <si>
    <t>46.03.01</t>
  </si>
  <si>
    <t>История искусств</t>
  </si>
  <si>
    <t>50.03.03</t>
  </si>
  <si>
    <t>Конструирование и технология электронных средств</t>
  </si>
  <si>
    <t>11.03.03</t>
  </si>
  <si>
    <t xml:space="preserve">Конструкторско-технологическое обеспечение машиностроительных производств </t>
  </si>
  <si>
    <t xml:space="preserve">15.03.05 </t>
  </si>
  <si>
    <t>Культурология</t>
  </si>
  <si>
    <t>51.03.01</t>
  </si>
  <si>
    <t>Лазерная техника и лазерные технологии</t>
  </si>
  <si>
    <t>12.03.05</t>
  </si>
  <si>
    <t>Лингвистика</t>
  </si>
  <si>
    <t>45.03.02</t>
  </si>
  <si>
    <t>Математика</t>
  </si>
  <si>
    <t>Математика и компьютерные науки</t>
  </si>
  <si>
    <t>Математическое обеспечение и администрирование информационных систем</t>
  </si>
  <si>
    <t>02.03.03</t>
  </si>
  <si>
    <t>Материаловедение и технологии материалов</t>
  </si>
  <si>
    <t>22.03.01</t>
  </si>
  <si>
    <t>Машиностроение</t>
  </si>
  <si>
    <t>15.03.01</t>
  </si>
  <si>
    <t>Международные отношения</t>
  </si>
  <si>
    <t>41.03.05</t>
  </si>
  <si>
    <t>Менеджмент</t>
  </si>
  <si>
    <t>38.03.02</t>
  </si>
  <si>
    <t xml:space="preserve">Металлургия                                         </t>
  </si>
  <si>
    <t>22.03.02</t>
  </si>
  <si>
    <t>Механика и математическое моделирование</t>
  </si>
  <si>
    <t xml:space="preserve">Мехатроника и робототехника </t>
  </si>
  <si>
    <t>15.03.06</t>
  </si>
  <si>
    <t>Наземные транспортно-технологические комплексы</t>
  </si>
  <si>
    <t>23.03.02</t>
  </si>
  <si>
    <t>Нанотехнологии и микросистемная техника</t>
  </si>
  <si>
    <t>28.03.01</t>
  </si>
  <si>
    <t xml:space="preserve">Оптотехника </t>
  </si>
  <si>
    <t>12.03.02</t>
  </si>
  <si>
    <t xml:space="preserve">Организация работы с молодежью </t>
  </si>
  <si>
    <t>39.03.03</t>
  </si>
  <si>
    <t>Политология</t>
  </si>
  <si>
    <t>41.03.04</t>
  </si>
  <si>
    <t>Приборостроение</t>
  </si>
  <si>
    <t>12.03.01</t>
  </si>
  <si>
    <t>Прикладная информатика*</t>
  </si>
  <si>
    <t>09.03.03</t>
  </si>
  <si>
    <t>Прикладная математика</t>
  </si>
  <si>
    <t>01.03.04</t>
  </si>
  <si>
    <t>Прикладная этика</t>
  </si>
  <si>
    <t>47.03.02</t>
  </si>
  <si>
    <t>Прикладные математика и физика</t>
  </si>
  <si>
    <t>03.03.01</t>
  </si>
  <si>
    <t>Психология</t>
  </si>
  <si>
    <t>37.03.01</t>
  </si>
  <si>
    <t>Радиотехника</t>
  </si>
  <si>
    <t>11.03.01</t>
  </si>
  <si>
    <t>Радиофизика</t>
  </si>
  <si>
    <t>03.03.03</t>
  </si>
  <si>
    <t>Реклама и связи с общественностью</t>
  </si>
  <si>
    <t>42.03.01</t>
  </si>
  <si>
    <t>Религиоведение</t>
  </si>
  <si>
    <t>47.03.03</t>
  </si>
  <si>
    <t xml:space="preserve">Сервис                                                               </t>
  </si>
  <si>
    <t>43.03.01</t>
  </si>
  <si>
    <t>Социальная работа</t>
  </si>
  <si>
    <t>39.03.02</t>
  </si>
  <si>
    <t>Социально-культурная деятельность</t>
  </si>
  <si>
    <t>51.03.03</t>
  </si>
  <si>
    <t>Социология</t>
  </si>
  <si>
    <t>39.03.01</t>
  </si>
  <si>
    <t>Стандартизация и метрология</t>
  </si>
  <si>
    <t>27.03.01</t>
  </si>
  <si>
    <t xml:space="preserve">Строительство </t>
  </si>
  <si>
    <t>Теплоэнергетика и теплотехника</t>
  </si>
  <si>
    <t>13.03.01</t>
  </si>
  <si>
    <t>Технологические машины и оборудование</t>
  </si>
  <si>
    <t>15.03.02</t>
  </si>
  <si>
    <t>Технология полиграфического и упаковочного производства</t>
  </si>
  <si>
    <t>29.03.03</t>
  </si>
  <si>
    <t>Технология художественной обработки материалов</t>
  </si>
  <si>
    <t>29.03.04</t>
  </si>
  <si>
    <t>Техносферная безопасность</t>
  </si>
  <si>
    <t xml:space="preserve">Торговое дело </t>
  </si>
  <si>
    <t>38.03.06</t>
  </si>
  <si>
    <t>Туризм</t>
  </si>
  <si>
    <t>43.03.02</t>
  </si>
  <si>
    <t>Управление в технических системах</t>
  </si>
  <si>
    <t>27.03.04</t>
  </si>
  <si>
    <t>Управление качеством</t>
  </si>
  <si>
    <t>27.03.02</t>
  </si>
  <si>
    <t>Управление персоналом</t>
  </si>
  <si>
    <t>38.03.03</t>
  </si>
  <si>
    <t>Физика</t>
  </si>
  <si>
    <t>03.03.02</t>
  </si>
  <si>
    <t>Физическая культура</t>
  </si>
  <si>
    <t>49.03.01</t>
  </si>
  <si>
    <t xml:space="preserve">Филология                                                   </t>
  </si>
  <si>
    <t>45.03.01</t>
  </si>
  <si>
    <t>Философия</t>
  </si>
  <si>
    <t>47.03.01</t>
  </si>
  <si>
    <t>Фундаментальная и прикладная лингвистика</t>
  </si>
  <si>
    <t>45.03.03</t>
  </si>
  <si>
    <t>Фундаментальная информатика и информационные технологии</t>
  </si>
  <si>
    <t>Химическая технология</t>
  </si>
  <si>
    <t>18.03.01</t>
  </si>
  <si>
    <t>Химия</t>
  </si>
  <si>
    <t>04.03.01</t>
  </si>
  <si>
    <t>Химия, физика и механика материалов</t>
  </si>
  <si>
    <t>04.03.02</t>
  </si>
  <si>
    <t>Экология и природопользование</t>
  </si>
  <si>
    <t>05.03.06</t>
  </si>
  <si>
    <t xml:space="preserve">Экономика </t>
  </si>
  <si>
    <t>38.03.01</t>
  </si>
  <si>
    <t>Эксплуатация транспортно-технологических машин и комплексов</t>
  </si>
  <si>
    <t>23.03.03</t>
  </si>
  <si>
    <t>Электроника и наноэлектроника</t>
  </si>
  <si>
    <t>11.03.04</t>
  </si>
  <si>
    <t>Электроэнергетика и электротехника*</t>
  </si>
  <si>
    <t>13.03.02</t>
  </si>
  <si>
    <t>Энергетическое машиностроение*</t>
  </si>
  <si>
    <t>13.03.03</t>
  </si>
  <si>
    <t>Энерго- и ресурсосберегающие процессы в химической технологии, нефтехимии и биотехнологии</t>
  </si>
  <si>
    <t>18.03.02</t>
  </si>
  <si>
    <t>Ядерные физика и технологии</t>
  </si>
  <si>
    <t>14.03.02</t>
  </si>
  <si>
    <t>* в т.ч прикладной бакалавриат</t>
  </si>
  <si>
    <t>Специалитет, очная форма обучения</t>
  </si>
  <si>
    <t>Астрономия</t>
  </si>
  <si>
    <t>03.05.01</t>
  </si>
  <si>
    <t>Атомные станции: проектирование, эксплуатация и инжиниринг</t>
  </si>
  <si>
    <t>14.05.02</t>
  </si>
  <si>
    <t>5,5 лет</t>
  </si>
  <si>
    <t>Информационная безопасность телекоммуникационных  систем</t>
  </si>
  <si>
    <t>10.05.02</t>
  </si>
  <si>
    <t>10.05.04</t>
  </si>
  <si>
    <t>Клиническая психология</t>
  </si>
  <si>
    <t>37.05.01</t>
  </si>
  <si>
    <t>Компьютерная безопасность</t>
  </si>
  <si>
    <t>10.05.01</t>
  </si>
  <si>
    <t>Медицинская биофизика</t>
  </si>
  <si>
    <t>30.05.02</t>
  </si>
  <si>
    <t>Медицинская биохимия</t>
  </si>
  <si>
    <t>30.05.01</t>
  </si>
  <si>
    <t>Пожарная безопасность</t>
  </si>
  <si>
    <t>20.05.01</t>
  </si>
  <si>
    <t>5 лет</t>
  </si>
  <si>
    <t>Проектирование технологических машин и комплексов</t>
  </si>
  <si>
    <t>15.05.01</t>
  </si>
  <si>
    <t>Радиоэлектронные системы и комплексы</t>
  </si>
  <si>
    <t>11.05.01</t>
  </si>
  <si>
    <t xml:space="preserve">Строительство уникальных зданий и сооружений </t>
  </si>
  <si>
    <t>08.05.01</t>
  </si>
  <si>
    <t>6 лет</t>
  </si>
  <si>
    <t>Таможенное дело</t>
  </si>
  <si>
    <t>38.05.02</t>
  </si>
  <si>
    <t>Технологии разделения изотопов и ядерное топливо</t>
  </si>
  <si>
    <t>14.05.03</t>
  </si>
  <si>
    <t>Транспортные средства специального назначения</t>
  </si>
  <si>
    <t>23.05.02</t>
  </si>
  <si>
    <t>Фундаментальная и прикладная химия</t>
  </si>
  <si>
    <t>04.05.01</t>
  </si>
  <si>
    <t>Химическая технология материалов современной энергетики</t>
  </si>
  <si>
    <t>18.05.02</t>
  </si>
  <si>
    <t>Экономическая безопасность</t>
  </si>
  <si>
    <t>38.05.01</t>
  </si>
  <si>
    <t>Электроника и автоматика физических установок</t>
  </si>
  <si>
    <t>14.05.04</t>
  </si>
  <si>
    <t>Ядерные реакторы и материалы</t>
  </si>
  <si>
    <t>Магистратура, очная форма обучения</t>
  </si>
  <si>
    <t>15.04.04</t>
  </si>
  <si>
    <t>2 года</t>
  </si>
  <si>
    <t>Антропология и этнология</t>
  </si>
  <si>
    <t>46.04.03</t>
  </si>
  <si>
    <t>38.04.05</t>
  </si>
  <si>
    <t>06.04.01</t>
  </si>
  <si>
    <t>12.04.04</t>
  </si>
  <si>
    <t>19.04.01</t>
  </si>
  <si>
    <t>21.04.03</t>
  </si>
  <si>
    <t xml:space="preserve">Государственное и муниципальное управление </t>
  </si>
  <si>
    <t>38.04.04</t>
  </si>
  <si>
    <t xml:space="preserve">Дизайн                                                      </t>
  </si>
  <si>
    <t>54.04.01</t>
  </si>
  <si>
    <t>46.04.02</t>
  </si>
  <si>
    <t>42.04.02</t>
  </si>
  <si>
    <t>41.04.01</t>
  </si>
  <si>
    <t>42.04.03</t>
  </si>
  <si>
    <t xml:space="preserve">Инноватика  </t>
  </si>
  <si>
    <t>27.04.05</t>
  </si>
  <si>
    <t>45.04.04</t>
  </si>
  <si>
    <t>11.04.02</t>
  </si>
  <si>
    <t>09.04.01</t>
  </si>
  <si>
    <t>Информационная безопасность</t>
  </si>
  <si>
    <t>10.04.01</t>
  </si>
  <si>
    <t>09.04.02</t>
  </si>
  <si>
    <t>46.04.01</t>
  </si>
  <si>
    <t>50.04.03</t>
  </si>
  <si>
    <t>Конструирование  и технология электронных средств</t>
  </si>
  <si>
    <t>11.04.03</t>
  </si>
  <si>
    <t xml:space="preserve">15.04.05 </t>
  </si>
  <si>
    <t>51.04.01</t>
  </si>
  <si>
    <t>45.04.02</t>
  </si>
  <si>
    <t>01.04.01</t>
  </si>
  <si>
    <t>02.04.01</t>
  </si>
  <si>
    <t>02.04.03</t>
  </si>
  <si>
    <t>22.04.01</t>
  </si>
  <si>
    <t>15.04.01</t>
  </si>
  <si>
    <t>41.04.05</t>
  </si>
  <si>
    <t>38.04.02</t>
  </si>
  <si>
    <t>22.04.02</t>
  </si>
  <si>
    <t>01.04.03</t>
  </si>
  <si>
    <t>15.04.06</t>
  </si>
  <si>
    <t>28.04.01</t>
  </si>
  <si>
    <t>12.04.02</t>
  </si>
  <si>
    <t>Организация и управление наукоёмкими производствами</t>
  </si>
  <si>
    <t>27.04.06</t>
  </si>
  <si>
    <t>39.04.03</t>
  </si>
  <si>
    <t>41.04.04</t>
  </si>
  <si>
    <t>12.04.01</t>
  </si>
  <si>
    <t>Прикладная информатика</t>
  </si>
  <si>
    <t>09.04.03</t>
  </si>
  <si>
    <t>03.04.01</t>
  </si>
  <si>
    <t>37.04.01</t>
  </si>
  <si>
    <t>11.04.01</t>
  </si>
  <si>
    <t>Регионоведение России</t>
  </si>
  <si>
    <t>41.04.02</t>
  </si>
  <si>
    <t>42.04.01</t>
  </si>
  <si>
    <t>47.04.03</t>
  </si>
  <si>
    <t xml:space="preserve">Сервис </t>
  </si>
  <si>
    <t>43.04.01</t>
  </si>
  <si>
    <t>39.04.02</t>
  </si>
  <si>
    <t>51.04.03</t>
  </si>
  <si>
    <t>39.04.01</t>
  </si>
  <si>
    <t xml:space="preserve">Спорт </t>
  </si>
  <si>
    <t>49.04.03</t>
  </si>
  <si>
    <t>27.04.01</t>
  </si>
  <si>
    <t>08.04.01</t>
  </si>
  <si>
    <t>13.04.01</t>
  </si>
  <si>
    <t>15.04.02</t>
  </si>
  <si>
    <t>29.04.03</t>
  </si>
  <si>
    <t>Торговое дело</t>
  </si>
  <si>
    <t>38.04.06</t>
  </si>
  <si>
    <t>43.04.02</t>
  </si>
  <si>
    <t>27.04.04</t>
  </si>
  <si>
    <t xml:space="preserve">Управление персоналом </t>
  </si>
  <si>
    <t>38.04.03</t>
  </si>
  <si>
    <t>03.04.02</t>
  </si>
  <si>
    <t>49.04.01</t>
  </si>
  <si>
    <t xml:space="preserve">Филология </t>
  </si>
  <si>
    <t>45.04.01</t>
  </si>
  <si>
    <t>47.04.01</t>
  </si>
  <si>
    <t>Финансы и кредит</t>
  </si>
  <si>
    <t>38.04.08</t>
  </si>
  <si>
    <t>45.04.03</t>
  </si>
  <si>
    <t xml:space="preserve">Фундаментальная информатика и информационные технологии </t>
  </si>
  <si>
    <t>02.04.02</t>
  </si>
  <si>
    <t>18.04.01</t>
  </si>
  <si>
    <t>04.04.01</t>
  </si>
  <si>
    <t>05.04.06</t>
  </si>
  <si>
    <t>38.04.01</t>
  </si>
  <si>
    <t>11.04.04</t>
  </si>
  <si>
    <t>Электроэнергетика и электротехника</t>
  </si>
  <si>
    <t>13.04.02</t>
  </si>
  <si>
    <t>Энергетическое машиностроение</t>
  </si>
  <si>
    <t>13.04.03</t>
  </si>
  <si>
    <t>18.04.02</t>
  </si>
  <si>
    <t>Приложение № 3</t>
  </si>
  <si>
    <t>Заочная форма обучения</t>
  </si>
  <si>
    <t>Бакалавриат, заочная форма обучения</t>
  </si>
  <si>
    <t>4 года 6 месяцев</t>
  </si>
  <si>
    <t xml:space="preserve">Информатика и вычислительная техника </t>
  </si>
  <si>
    <t xml:space="preserve">Реклама и связи с общественностью </t>
  </si>
  <si>
    <t xml:space="preserve">Религиоведение </t>
  </si>
  <si>
    <t xml:space="preserve">Сервис                                                   </t>
  </si>
  <si>
    <t>Строительство</t>
  </si>
  <si>
    <t>4 года 10 месяцев</t>
  </si>
  <si>
    <t>Бакалавриат, заочная форма обучения (ускоренные ООП)</t>
  </si>
  <si>
    <t>Ускоренная 
ООП</t>
  </si>
  <si>
    <t>3 года 6 месяцев</t>
  </si>
  <si>
    <t>3 года 2 месяца</t>
  </si>
  <si>
    <t>Программная инженерия</t>
  </si>
  <si>
    <t xml:space="preserve">Строительство                                         </t>
  </si>
  <si>
    <t>08.03.01</t>
  </si>
  <si>
    <t>3 года 7 месяцев</t>
  </si>
  <si>
    <t>3 года 8 месяцев</t>
  </si>
  <si>
    <t>Специалитет, заочная форма обучения</t>
  </si>
  <si>
    <t>нормативный срок</t>
  </si>
  <si>
    <t>Специалитет, заочная форма обучения (ускоренные ООП)</t>
  </si>
  <si>
    <t>ускоренная ООП</t>
  </si>
  <si>
    <t>Магистратура, заочная форма обучения</t>
  </si>
  <si>
    <t>2 года 6 месяцев</t>
  </si>
  <si>
    <t>Менеджмент*</t>
  </si>
  <si>
    <t>Сервис</t>
  </si>
  <si>
    <t>Спорт</t>
  </si>
  <si>
    <t>Финансы и кредит*</t>
  </si>
  <si>
    <t>Экономика*</t>
  </si>
  <si>
    <t>* Для корпоративных программ / по договорам с предприятиями</t>
  </si>
  <si>
    <t>Приложение № 4</t>
  </si>
  <si>
    <t>Очно-заочная форма обучения</t>
  </si>
  <si>
    <t>Бакалавриат, очно-заочная форма обучения</t>
  </si>
  <si>
    <t>Бакалавриат, очно-заочная форма обучения (ускоренные ООП)</t>
  </si>
  <si>
    <t>Ускоренная ООП</t>
  </si>
  <si>
    <t>09.03.04</t>
  </si>
  <si>
    <t>Магистратура, очно-заочная форма обучения</t>
  </si>
  <si>
    <t>Приложение № 5</t>
  </si>
  <si>
    <t xml:space="preserve">Технологии с применением электронного обучения, дистанционных образовательных технологий </t>
  </si>
  <si>
    <t xml:space="preserve">БАКАЛАВРИАТ, очная форма обучения с применением электронного обучения, дистанционных образовательных технологий 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</si>
  <si>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</si>
  <si>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</si>
  <si>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15.03.05</t>
  </si>
  <si>
    <t>Металлургия</t>
  </si>
  <si>
    <t xml:space="preserve">Теплоэнергетика и теплотехника                            </t>
  </si>
  <si>
    <t>Магистратура, очная форма обучения с применением электронного обучения,
дистанционных образовательных технологий</t>
  </si>
  <si>
    <t>Бакалавриат, очно-заочная форма обучения с применением электронного обучения, дистанционных образовательных технологий</t>
  </si>
  <si>
    <t>Бакалавриат, заочная форма обучения с применением электронного обучения,
дистанционных образовательных технологий</t>
  </si>
  <si>
    <t xml:space="preserve">Теплоэнергетика и теплотехника                               </t>
  </si>
  <si>
    <t>Экономика</t>
  </si>
  <si>
    <t>Бакалавриат, заочная форма обучения с применением электронного обучения,
дистанционных образовательных технологий (ускоренные ООП)</t>
  </si>
  <si>
    <t>Магистратура, заочная форма обучения с применением электронного обучения,
дистанционных образовательных технологий</t>
  </si>
  <si>
    <t xml:space="preserve">Машиностроение </t>
  </si>
  <si>
    <t>Организация и управление наукоемкими производствами</t>
  </si>
  <si>
    <t>Информационно-аналитические системы безопасности</t>
  </si>
  <si>
    <t>41.04.03</t>
  </si>
  <si>
    <t>Интеллектуальные системы в гуманитарной среде</t>
  </si>
  <si>
    <t xml:space="preserve"> 3 года 2 месяца</t>
  </si>
  <si>
    <t>2 года 8 месяцев</t>
  </si>
  <si>
    <t>Системный анализ и управление</t>
  </si>
  <si>
    <t>2 года 5 месяцев</t>
  </si>
  <si>
    <t>2 года 3 месяца</t>
  </si>
  <si>
    <t>Педагогическое образование</t>
  </si>
  <si>
    <t>44.04.01</t>
  </si>
  <si>
    <t>на 2016/2017 учебный год</t>
  </si>
  <si>
    <t>нормативный  срок</t>
  </si>
  <si>
    <t>Психолого-педагогическое образование</t>
  </si>
  <si>
    <t>44.04.02</t>
  </si>
  <si>
    <t>Архитектура</t>
  </si>
  <si>
    <t xml:space="preserve">3 года </t>
  </si>
  <si>
    <t>Экономика (образовательная программа «Прикладная экономика и финансы»)</t>
  </si>
  <si>
    <t>Экономика (образовательная программа "Мировая экономика и международный бизнес")</t>
  </si>
  <si>
    <t>Магистратура, заочная форма обучения (ускоренные ООП)</t>
  </si>
  <si>
    <t>2 года 4 месяца</t>
  </si>
  <si>
    <t>приказом ректора от 21.03.2016 № 231/03</t>
  </si>
  <si>
    <t>Стоимость обучения на учебный год, руб., в т.ч.:</t>
  </si>
  <si>
    <t>(в редакции приказов об изменениях и дополнениях)</t>
  </si>
  <si>
    <t>Приложение № 1</t>
  </si>
  <si>
    <t>Изменения в приложение № 2 к приказу от 21.03.2016 № 231/03</t>
  </si>
  <si>
    <t>образовательных программ высшего образования</t>
  </si>
  <si>
    <t xml:space="preserve"> в ФГАОУ ВО "УрФУ имени первого Президента России Б.Н. Ельцина"</t>
  </si>
  <si>
    <t>на 1 курс 2016/2017 учебного года</t>
  </si>
  <si>
    <t>для граждан России и стран ближнего зарубежья</t>
  </si>
  <si>
    <t>В 2016 году на образовательные программы бакалавриата и специалитета очной формы обучения предоставляются скидки по оплате обучения сроком на весь период обучения в УрФУ по результатам ЕГЭ и индивидуальных достижений (включая экзамены творческой и профессиональной направленности УрФУ) для поступающих по следующим направлениям:</t>
  </si>
  <si>
    <t xml:space="preserve">Специальность, направление подготовки </t>
  </si>
  <si>
    <t>Срок обучения</t>
  </si>
  <si>
    <t>Период</t>
  </si>
  <si>
    <t>Стоимость обучения на учебный год* с учетом баллов ЕГЭ и индивид.достиж. (включая экзамены УрФУ), руб.</t>
  </si>
  <si>
    <t>менее 140</t>
  </si>
  <si>
    <t>от 140 и выше</t>
  </si>
  <si>
    <t>в год, в т.ч.:</t>
  </si>
  <si>
    <t>к приказу от 16.06.2016 № 514/03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</si>
</sst>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/mm/yy;@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12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5" fillId="0" borderId="0" xfId="0" applyFont="1" applyFill="1"/>
    <xf numFmtId="3" fontId="2" fillId="0" borderId="0" xfId="4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3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9" fontId="5" fillId="0" borderId="0" xfId="21" applyFont="1" applyFill="1" applyAlignment="1">
      <alignment vertical="center"/>
    </xf>
    <xf numFmtId="9" fontId="5" fillId="0" borderId="0" xfId="2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 vertical="center"/>
    </xf>
    <xf numFmtId="165" fontId="2" fillId="0" borderId="2" xfId="0" applyNumberFormat="1" applyFont="1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3" applyFont="1" applyFill="1" applyAlignment="1">
      <alignment vertical="center"/>
    </xf>
    <xf numFmtId="0" fontId="23" fillId="0" borderId="0" xfId="3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23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3" xfId="0" applyFont="1" applyFill="1" applyBorder="1" applyAlignment="1">
      <alignment horizontal="center" vertical="center" wrapText="1"/>
    </xf>
  </cellXfs>
  <cellStyles count="22">
    <cellStyle name="Excel Built-in Normal" xfId="5"/>
    <cellStyle name="Excel Built-in Normal 2" xfId="6"/>
    <cellStyle name="Excel Built-in Normal 2 2" xfId="7"/>
    <cellStyle name="Excel Built-in Normal 3" xfId="8"/>
    <cellStyle name="Excel Built-in Normal_Стоимость обучения 2012-2013" xfId="9"/>
    <cellStyle name="Обычный" xfId="0" builtinId="0"/>
    <cellStyle name="Обычный 2" xfId="1"/>
    <cellStyle name="Обычный 2 2" xfId="3"/>
    <cellStyle name="Обычный 3" xfId="10"/>
    <cellStyle name="Обычный 4" xfId="11"/>
    <cellStyle name="Обычный 4 2" xfId="2"/>
    <cellStyle name="Обычный 4 3" xfId="12"/>
    <cellStyle name="Обычный 5" xfId="4"/>
    <cellStyle name="Обычный 6" xfId="13"/>
    <cellStyle name="Обычный 7" xfId="14"/>
    <cellStyle name="Процентный" xfId="21" builtinId="5"/>
    <cellStyle name="Процентный 2" xfId="15"/>
    <cellStyle name="Процентный 3" xfId="16"/>
    <cellStyle name="Процентный 4" xfId="17"/>
    <cellStyle name="Процентный 5" xfId="18"/>
    <cellStyle name="Процентный 6" xfId="19"/>
    <cellStyle name="Финансовый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574"/>
  <sheetViews>
    <sheetView tabSelected="1" zoomScaleNormal="100" zoomScaleSheetLayoutView="80" workbookViewId="0">
      <selection activeCell="E298" sqref="A298:XFD303"/>
    </sheetView>
  </sheetViews>
  <sheetFormatPr defaultColWidth="9.08984375" defaultRowHeight="18" x14ac:dyDescent="0.35"/>
  <cols>
    <col min="1" max="1" width="48.54296875" style="1" customWidth="1"/>
    <col min="2" max="2" width="8.90625" style="3" customWidth="1"/>
    <col min="3" max="3" width="13.453125" style="30" customWidth="1"/>
    <col min="4" max="4" width="10" style="3" customWidth="1"/>
    <col min="5" max="5" width="13.453125" style="22" customWidth="1"/>
    <col min="6" max="6" width="9.08984375" style="5"/>
    <col min="7" max="16384" width="9.08984375" style="3"/>
  </cols>
  <sheetData>
    <row r="1" spans="1:8" s="2" customFormat="1" x14ac:dyDescent="0.35">
      <c r="A1" s="1"/>
      <c r="C1" s="30"/>
      <c r="D1" s="3"/>
      <c r="E1" s="4" t="s">
        <v>0</v>
      </c>
      <c r="F1" s="5"/>
    </row>
    <row r="2" spans="1:8" s="2" customFormat="1" x14ac:dyDescent="0.35">
      <c r="A2" s="1"/>
      <c r="C2" s="30"/>
      <c r="D2" s="3"/>
      <c r="E2" s="6" t="s">
        <v>398</v>
      </c>
      <c r="F2" s="5"/>
    </row>
    <row r="3" spans="1:8" s="2" customFormat="1" x14ac:dyDescent="0.35">
      <c r="A3" s="1"/>
      <c r="C3" s="30"/>
      <c r="D3" s="3"/>
      <c r="E3" s="7" t="s">
        <v>1</v>
      </c>
      <c r="F3" s="5"/>
    </row>
    <row r="4" spans="1:8" s="2" customFormat="1" x14ac:dyDescent="0.35">
      <c r="A4" s="1"/>
      <c r="C4" s="30"/>
      <c r="D4" s="3"/>
      <c r="E4" s="8"/>
      <c r="F4" s="5"/>
    </row>
    <row r="5" spans="1:8" s="2" customFormat="1" ht="17.5" x14ac:dyDescent="0.35">
      <c r="A5" s="53" t="s">
        <v>2</v>
      </c>
      <c r="B5" s="53"/>
      <c r="C5" s="53"/>
      <c r="D5" s="53"/>
      <c r="E5" s="53"/>
      <c r="F5" s="10"/>
      <c r="G5" s="9"/>
      <c r="H5" s="9"/>
    </row>
    <row r="6" spans="1:8" s="2" customFormat="1" ht="17.5" x14ac:dyDescent="0.35">
      <c r="A6" s="53" t="s">
        <v>3</v>
      </c>
      <c r="B6" s="53"/>
      <c r="C6" s="53"/>
      <c r="D6" s="53"/>
      <c r="E6" s="53"/>
      <c r="F6" s="10"/>
      <c r="G6" s="9"/>
      <c r="H6" s="9"/>
    </row>
    <row r="7" spans="1:8" s="2" customFormat="1" ht="17.5" x14ac:dyDescent="0.35">
      <c r="A7" s="53" t="s">
        <v>4</v>
      </c>
      <c r="B7" s="53"/>
      <c r="C7" s="53"/>
      <c r="D7" s="53"/>
      <c r="E7" s="53"/>
      <c r="F7" s="10"/>
      <c r="G7" s="9"/>
      <c r="H7" s="9"/>
    </row>
    <row r="8" spans="1:8" s="2" customFormat="1" ht="17.5" x14ac:dyDescent="0.35">
      <c r="A8" s="54" t="s">
        <v>388</v>
      </c>
      <c r="B8" s="54"/>
      <c r="C8" s="54"/>
      <c r="D8" s="54"/>
      <c r="E8" s="54"/>
      <c r="F8" s="12"/>
      <c r="G8" s="11"/>
      <c r="H8" s="11"/>
    </row>
    <row r="9" spans="1:8" s="2" customFormat="1" ht="17.5" x14ac:dyDescent="0.35">
      <c r="A9" s="54" t="s">
        <v>5</v>
      </c>
      <c r="B9" s="54"/>
      <c r="C9" s="54"/>
      <c r="D9" s="54"/>
      <c r="E9" s="54"/>
      <c r="F9" s="10"/>
      <c r="G9" s="9"/>
      <c r="H9" s="9"/>
    </row>
    <row r="10" spans="1:8" s="2" customFormat="1" x14ac:dyDescent="0.35">
      <c r="A10" s="1"/>
      <c r="C10" s="30"/>
      <c r="D10" s="3"/>
      <c r="E10" s="8"/>
      <c r="F10" s="5"/>
    </row>
    <row r="11" spans="1:8" s="2" customFormat="1" x14ac:dyDescent="0.35">
      <c r="A11" s="54" t="s">
        <v>6</v>
      </c>
      <c r="B11" s="54"/>
      <c r="C11" s="54"/>
      <c r="D11" s="54"/>
      <c r="E11" s="54"/>
      <c r="F11" s="5"/>
    </row>
    <row r="12" spans="1:8" s="2" customFormat="1" x14ac:dyDescent="0.35">
      <c r="A12" s="55" t="s">
        <v>7</v>
      </c>
      <c r="B12" s="55"/>
      <c r="C12" s="55"/>
      <c r="D12" s="55"/>
      <c r="E12" s="55"/>
      <c r="F12" s="5"/>
    </row>
    <row r="13" spans="1:8" s="13" customFormat="1" ht="52" x14ac:dyDescent="0.35">
      <c r="A13" s="56" t="s">
        <v>8</v>
      </c>
      <c r="B13" s="56" t="s">
        <v>9</v>
      </c>
      <c r="C13" s="56" t="s">
        <v>10</v>
      </c>
      <c r="D13" s="56" t="s">
        <v>11</v>
      </c>
      <c r="E13" s="35" t="s">
        <v>399</v>
      </c>
      <c r="F13" s="14"/>
    </row>
    <row r="14" spans="1:8" s="13" customFormat="1" ht="17.5" x14ac:dyDescent="0.35">
      <c r="A14" s="57"/>
      <c r="B14" s="57"/>
      <c r="C14" s="57"/>
      <c r="D14" s="57"/>
      <c r="E14" s="32" t="s">
        <v>12</v>
      </c>
      <c r="F14" s="14"/>
    </row>
    <row r="15" spans="1:8" s="13" customFormat="1" ht="17.5" x14ac:dyDescent="0.35">
      <c r="A15" s="58"/>
      <c r="B15" s="58"/>
      <c r="C15" s="58"/>
      <c r="D15" s="58"/>
      <c r="E15" s="32" t="s">
        <v>13</v>
      </c>
      <c r="F15" s="14"/>
    </row>
    <row r="16" spans="1:8" s="8" customFormat="1" ht="17.5" x14ac:dyDescent="0.35">
      <c r="A16" s="59" t="s">
        <v>14</v>
      </c>
      <c r="B16" s="60"/>
      <c r="C16" s="60"/>
      <c r="D16" s="60"/>
      <c r="E16" s="60"/>
      <c r="F16" s="15"/>
    </row>
    <row r="17" spans="1:219" s="8" customFormat="1" ht="17.5" x14ac:dyDescent="0.35">
      <c r="A17" s="41" t="s">
        <v>15</v>
      </c>
      <c r="B17" s="44" t="s">
        <v>16</v>
      </c>
      <c r="C17" s="47" t="s">
        <v>17</v>
      </c>
      <c r="D17" s="50" t="s">
        <v>18</v>
      </c>
      <c r="E17" s="16">
        <v>124050</v>
      </c>
      <c r="F17" s="15"/>
    </row>
    <row r="18" spans="1:219" s="2" customFormat="1" x14ac:dyDescent="0.35">
      <c r="A18" s="42"/>
      <c r="B18" s="45"/>
      <c r="C18" s="48"/>
      <c r="D18" s="51"/>
      <c r="E18" s="17">
        <v>62025</v>
      </c>
      <c r="F18" s="5"/>
    </row>
    <row r="19" spans="1:219" s="2" customFormat="1" x14ac:dyDescent="0.35">
      <c r="A19" s="43"/>
      <c r="B19" s="46"/>
      <c r="C19" s="49"/>
      <c r="D19" s="52"/>
      <c r="E19" s="17">
        <v>62025</v>
      </c>
      <c r="F19" s="5"/>
    </row>
    <row r="20" spans="1:219" s="8" customFormat="1" ht="17.5" x14ac:dyDescent="0.35">
      <c r="A20" s="41" t="s">
        <v>392</v>
      </c>
      <c r="B20" s="44">
        <v>36957</v>
      </c>
      <c r="C20" s="47" t="s">
        <v>17</v>
      </c>
      <c r="D20" s="50" t="s">
        <v>203</v>
      </c>
      <c r="E20" s="16">
        <v>125000</v>
      </c>
      <c r="F20" s="15"/>
    </row>
    <row r="21" spans="1:219" s="2" customFormat="1" x14ac:dyDescent="0.35">
      <c r="A21" s="42"/>
      <c r="B21" s="45"/>
      <c r="C21" s="48"/>
      <c r="D21" s="51"/>
      <c r="E21" s="17">
        <f>E20/2</f>
        <v>62500</v>
      </c>
      <c r="F21" s="5"/>
    </row>
    <row r="22" spans="1:219" s="2" customFormat="1" x14ac:dyDescent="0.35">
      <c r="A22" s="43"/>
      <c r="B22" s="46"/>
      <c r="C22" s="49"/>
      <c r="D22" s="52"/>
      <c r="E22" s="17">
        <f>E20-E21</f>
        <v>62500</v>
      </c>
      <c r="F22" s="5"/>
    </row>
    <row r="23" spans="1:219" s="2" customFormat="1" x14ac:dyDescent="0.35">
      <c r="A23" s="41" t="s">
        <v>19</v>
      </c>
      <c r="B23" s="44" t="s">
        <v>20</v>
      </c>
      <c r="C23" s="47" t="s">
        <v>17</v>
      </c>
      <c r="D23" s="50" t="s">
        <v>18</v>
      </c>
      <c r="E23" s="16">
        <v>130000</v>
      </c>
      <c r="F23" s="5"/>
    </row>
    <row r="24" spans="1:219" s="2" customFormat="1" x14ac:dyDescent="0.35">
      <c r="A24" s="42"/>
      <c r="B24" s="45"/>
      <c r="C24" s="48"/>
      <c r="D24" s="51"/>
      <c r="E24" s="17">
        <v>65000</v>
      </c>
      <c r="F24" s="5"/>
    </row>
    <row r="25" spans="1:219" s="2" customFormat="1" x14ac:dyDescent="0.35">
      <c r="A25" s="43"/>
      <c r="B25" s="46"/>
      <c r="C25" s="49"/>
      <c r="D25" s="52"/>
      <c r="E25" s="17">
        <v>65000</v>
      </c>
      <c r="F25" s="5"/>
    </row>
    <row r="26" spans="1:219" s="2" customFormat="1" x14ac:dyDescent="0.35">
      <c r="A26" s="41" t="s">
        <v>21</v>
      </c>
      <c r="B26" s="44" t="s">
        <v>22</v>
      </c>
      <c r="C26" s="47" t="s">
        <v>17</v>
      </c>
      <c r="D26" s="50" t="s">
        <v>18</v>
      </c>
      <c r="E26" s="16">
        <v>85660</v>
      </c>
      <c r="F26" s="5"/>
    </row>
    <row r="27" spans="1:219" s="2" customFormat="1" x14ac:dyDescent="0.35">
      <c r="A27" s="42"/>
      <c r="B27" s="45"/>
      <c r="C27" s="48"/>
      <c r="D27" s="51"/>
      <c r="E27" s="17">
        <v>42830</v>
      </c>
      <c r="F27" s="5"/>
    </row>
    <row r="28" spans="1:219" s="2" customFormat="1" x14ac:dyDescent="0.35">
      <c r="A28" s="43"/>
      <c r="B28" s="46"/>
      <c r="C28" s="49"/>
      <c r="D28" s="52"/>
      <c r="E28" s="17">
        <v>42830</v>
      </c>
      <c r="F28" s="5"/>
    </row>
    <row r="29" spans="1:219" s="2" customFormat="1" x14ac:dyDescent="0.35">
      <c r="A29" s="41" t="s">
        <v>23</v>
      </c>
      <c r="B29" s="44" t="s">
        <v>24</v>
      </c>
      <c r="C29" s="47" t="s">
        <v>17</v>
      </c>
      <c r="D29" s="50" t="s">
        <v>18</v>
      </c>
      <c r="E29" s="16">
        <v>124060</v>
      </c>
      <c r="F29" s="19"/>
      <c r="G29" s="20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</row>
    <row r="30" spans="1:219" s="2" customFormat="1" x14ac:dyDescent="0.35">
      <c r="A30" s="42"/>
      <c r="B30" s="45"/>
      <c r="C30" s="48"/>
      <c r="D30" s="51"/>
      <c r="E30" s="17">
        <v>62030</v>
      </c>
      <c r="F30" s="5"/>
    </row>
    <row r="31" spans="1:219" s="2" customFormat="1" x14ac:dyDescent="0.35">
      <c r="A31" s="43"/>
      <c r="B31" s="46"/>
      <c r="C31" s="49"/>
      <c r="D31" s="52"/>
      <c r="E31" s="17">
        <v>62030</v>
      </c>
      <c r="F31" s="5"/>
    </row>
    <row r="32" spans="1:219" s="2" customFormat="1" x14ac:dyDescent="0.35">
      <c r="A32" s="41" t="s">
        <v>25</v>
      </c>
      <c r="B32" s="44" t="s">
        <v>26</v>
      </c>
      <c r="C32" s="47" t="s">
        <v>17</v>
      </c>
      <c r="D32" s="50" t="s">
        <v>18</v>
      </c>
      <c r="E32" s="16">
        <v>124060</v>
      </c>
      <c r="F32" s="5"/>
    </row>
    <row r="33" spans="1:6" s="2" customFormat="1" x14ac:dyDescent="0.35">
      <c r="A33" s="42"/>
      <c r="B33" s="45"/>
      <c r="C33" s="48"/>
      <c r="D33" s="51"/>
      <c r="E33" s="17">
        <v>62030</v>
      </c>
      <c r="F33" s="5"/>
    </row>
    <row r="34" spans="1:6" s="2" customFormat="1" x14ac:dyDescent="0.35">
      <c r="A34" s="43"/>
      <c r="B34" s="46"/>
      <c r="C34" s="49"/>
      <c r="D34" s="52"/>
      <c r="E34" s="17">
        <v>62030</v>
      </c>
      <c r="F34" s="5"/>
    </row>
    <row r="35" spans="1:6" s="2" customFormat="1" x14ac:dyDescent="0.35">
      <c r="A35" s="41" t="s">
        <v>27</v>
      </c>
      <c r="B35" s="44" t="s">
        <v>28</v>
      </c>
      <c r="C35" s="47" t="s">
        <v>17</v>
      </c>
      <c r="D35" s="50" t="s">
        <v>18</v>
      </c>
      <c r="E35" s="16">
        <v>118160</v>
      </c>
      <c r="F35" s="5"/>
    </row>
    <row r="36" spans="1:6" s="2" customFormat="1" x14ac:dyDescent="0.35">
      <c r="A36" s="42"/>
      <c r="B36" s="45"/>
      <c r="C36" s="48"/>
      <c r="D36" s="51"/>
      <c r="E36" s="17">
        <v>59080</v>
      </c>
      <c r="F36" s="5"/>
    </row>
    <row r="37" spans="1:6" s="2" customFormat="1" x14ac:dyDescent="0.35">
      <c r="A37" s="43"/>
      <c r="B37" s="46"/>
      <c r="C37" s="49"/>
      <c r="D37" s="52"/>
      <c r="E37" s="17">
        <v>59080</v>
      </c>
      <c r="F37" s="5"/>
    </row>
    <row r="38" spans="1:6" s="2" customFormat="1" x14ac:dyDescent="0.35">
      <c r="A38" s="41" t="s">
        <v>29</v>
      </c>
      <c r="B38" s="44" t="s">
        <v>30</v>
      </c>
      <c r="C38" s="47" t="s">
        <v>17</v>
      </c>
      <c r="D38" s="50" t="s">
        <v>18</v>
      </c>
      <c r="E38" s="16">
        <v>96320</v>
      </c>
      <c r="F38" s="5"/>
    </row>
    <row r="39" spans="1:6" s="2" customFormat="1" x14ac:dyDescent="0.35">
      <c r="A39" s="42"/>
      <c r="B39" s="45"/>
      <c r="C39" s="48"/>
      <c r="D39" s="51"/>
      <c r="E39" s="17">
        <v>48160</v>
      </c>
      <c r="F39" s="5"/>
    </row>
    <row r="40" spans="1:6" s="2" customFormat="1" x14ac:dyDescent="0.35">
      <c r="A40" s="43"/>
      <c r="B40" s="46"/>
      <c r="C40" s="49"/>
      <c r="D40" s="52"/>
      <c r="E40" s="17">
        <v>48160</v>
      </c>
      <c r="F40" s="5"/>
    </row>
    <row r="41" spans="1:6" s="2" customFormat="1" x14ac:dyDescent="0.35">
      <c r="A41" s="41" t="s">
        <v>31</v>
      </c>
      <c r="B41" s="44" t="s">
        <v>32</v>
      </c>
      <c r="C41" s="47" t="s">
        <v>17</v>
      </c>
      <c r="D41" s="50" t="s">
        <v>18</v>
      </c>
      <c r="E41" s="16">
        <v>96320</v>
      </c>
      <c r="F41" s="5"/>
    </row>
    <row r="42" spans="1:6" s="2" customFormat="1" x14ac:dyDescent="0.35">
      <c r="A42" s="42"/>
      <c r="B42" s="45"/>
      <c r="C42" s="48"/>
      <c r="D42" s="51"/>
      <c r="E42" s="17">
        <v>48160</v>
      </c>
      <c r="F42" s="5"/>
    </row>
    <row r="43" spans="1:6" s="2" customFormat="1" x14ac:dyDescent="0.35">
      <c r="A43" s="43"/>
      <c r="B43" s="46"/>
      <c r="C43" s="49"/>
      <c r="D43" s="52"/>
      <c r="E43" s="17">
        <v>48160</v>
      </c>
      <c r="F43" s="5"/>
    </row>
    <row r="44" spans="1:6" s="2" customFormat="1" x14ac:dyDescent="0.35">
      <c r="A44" s="41" t="s">
        <v>33</v>
      </c>
      <c r="B44" s="44" t="s">
        <v>34</v>
      </c>
      <c r="C44" s="47" t="s">
        <v>17</v>
      </c>
      <c r="D44" s="50" t="s">
        <v>18</v>
      </c>
      <c r="E44" s="16">
        <v>99690</v>
      </c>
      <c r="F44" s="5"/>
    </row>
    <row r="45" spans="1:6" s="2" customFormat="1" x14ac:dyDescent="0.35">
      <c r="A45" s="42"/>
      <c r="B45" s="45"/>
      <c r="C45" s="48"/>
      <c r="D45" s="51"/>
      <c r="E45" s="17">
        <v>49845</v>
      </c>
      <c r="F45" s="5"/>
    </row>
    <row r="46" spans="1:6" s="2" customFormat="1" x14ac:dyDescent="0.35">
      <c r="A46" s="43"/>
      <c r="B46" s="46"/>
      <c r="C46" s="49"/>
      <c r="D46" s="52"/>
      <c r="E46" s="17">
        <v>49845</v>
      </c>
      <c r="F46" s="5"/>
    </row>
    <row r="47" spans="1:6" s="2" customFormat="1" x14ac:dyDescent="0.35">
      <c r="A47" s="41" t="s">
        <v>35</v>
      </c>
      <c r="B47" s="44" t="s">
        <v>36</v>
      </c>
      <c r="C47" s="47" t="s">
        <v>17</v>
      </c>
      <c r="D47" s="50" t="s">
        <v>18</v>
      </c>
      <c r="E47" s="16">
        <v>116000</v>
      </c>
      <c r="F47" s="5"/>
    </row>
    <row r="48" spans="1:6" s="2" customFormat="1" x14ac:dyDescent="0.35">
      <c r="A48" s="42"/>
      <c r="B48" s="45"/>
      <c r="C48" s="48"/>
      <c r="D48" s="51"/>
      <c r="E48" s="17">
        <v>58000</v>
      </c>
      <c r="F48" s="5"/>
    </row>
    <row r="49" spans="1:6" s="2" customFormat="1" x14ac:dyDescent="0.35">
      <c r="A49" s="43"/>
      <c r="B49" s="46"/>
      <c r="C49" s="49"/>
      <c r="D49" s="52"/>
      <c r="E49" s="17">
        <v>58000</v>
      </c>
      <c r="F49" s="5"/>
    </row>
    <row r="50" spans="1:6" s="2" customFormat="1" x14ac:dyDescent="0.35">
      <c r="A50" s="41" t="s">
        <v>37</v>
      </c>
      <c r="B50" s="44" t="s">
        <v>38</v>
      </c>
      <c r="C50" s="47" t="s">
        <v>17</v>
      </c>
      <c r="D50" s="50" t="s">
        <v>18</v>
      </c>
      <c r="E50" s="16">
        <v>130800</v>
      </c>
      <c r="F50" s="5"/>
    </row>
    <row r="51" spans="1:6" s="2" customFormat="1" x14ac:dyDescent="0.35">
      <c r="A51" s="42"/>
      <c r="B51" s="45"/>
      <c r="C51" s="48"/>
      <c r="D51" s="51"/>
      <c r="E51" s="17">
        <v>65400</v>
      </c>
      <c r="F51" s="5"/>
    </row>
    <row r="52" spans="1:6" s="2" customFormat="1" x14ac:dyDescent="0.35">
      <c r="A52" s="43"/>
      <c r="B52" s="46"/>
      <c r="C52" s="49"/>
      <c r="D52" s="52"/>
      <c r="E52" s="17">
        <v>65400</v>
      </c>
      <c r="F52" s="5"/>
    </row>
    <row r="53" spans="1:6" s="2" customFormat="1" x14ac:dyDescent="0.35">
      <c r="A53" s="41" t="s">
        <v>39</v>
      </c>
      <c r="B53" s="44" t="s">
        <v>40</v>
      </c>
      <c r="C53" s="47" t="s">
        <v>17</v>
      </c>
      <c r="D53" s="50" t="s">
        <v>18</v>
      </c>
      <c r="E53" s="16">
        <v>99900</v>
      </c>
      <c r="F53" s="5"/>
    </row>
    <row r="54" spans="1:6" s="2" customFormat="1" x14ac:dyDescent="0.35">
      <c r="A54" s="42"/>
      <c r="B54" s="45"/>
      <c r="C54" s="48"/>
      <c r="D54" s="51"/>
      <c r="E54" s="17">
        <v>49950</v>
      </c>
      <c r="F54" s="5"/>
    </row>
    <row r="55" spans="1:6" s="2" customFormat="1" x14ac:dyDescent="0.35">
      <c r="A55" s="43"/>
      <c r="B55" s="46"/>
      <c r="C55" s="49"/>
      <c r="D55" s="52"/>
      <c r="E55" s="17">
        <v>49950</v>
      </c>
      <c r="F55" s="5"/>
    </row>
    <row r="56" spans="1:6" s="2" customFormat="1" x14ac:dyDescent="0.35">
      <c r="A56" s="41" t="s">
        <v>41</v>
      </c>
      <c r="B56" s="44" t="s">
        <v>42</v>
      </c>
      <c r="C56" s="47" t="s">
        <v>17</v>
      </c>
      <c r="D56" s="50" t="s">
        <v>18</v>
      </c>
      <c r="E56" s="16">
        <v>109500</v>
      </c>
      <c r="F56" s="5"/>
    </row>
    <row r="57" spans="1:6" s="2" customFormat="1" x14ac:dyDescent="0.35">
      <c r="A57" s="42"/>
      <c r="B57" s="45"/>
      <c r="C57" s="48"/>
      <c r="D57" s="51"/>
      <c r="E57" s="17">
        <v>54750</v>
      </c>
      <c r="F57" s="5"/>
    </row>
    <row r="58" spans="1:6" s="2" customFormat="1" x14ac:dyDescent="0.35">
      <c r="A58" s="43"/>
      <c r="B58" s="46"/>
      <c r="C58" s="49"/>
      <c r="D58" s="52"/>
      <c r="E58" s="17">
        <v>54750</v>
      </c>
      <c r="F58" s="5"/>
    </row>
    <row r="59" spans="1:6" s="2" customFormat="1" x14ac:dyDescent="0.35">
      <c r="A59" s="41" t="s">
        <v>43</v>
      </c>
      <c r="B59" s="44" t="s">
        <v>44</v>
      </c>
      <c r="C59" s="47" t="s">
        <v>17</v>
      </c>
      <c r="D59" s="50" t="s">
        <v>18</v>
      </c>
      <c r="E59" s="16">
        <v>113940</v>
      </c>
      <c r="F59" s="5"/>
    </row>
    <row r="60" spans="1:6" s="2" customFormat="1" x14ac:dyDescent="0.35">
      <c r="A60" s="42"/>
      <c r="B60" s="45"/>
      <c r="C60" s="48"/>
      <c r="D60" s="51"/>
      <c r="E60" s="17">
        <v>56970</v>
      </c>
      <c r="F60" s="5"/>
    </row>
    <row r="61" spans="1:6" s="2" customFormat="1" x14ac:dyDescent="0.35">
      <c r="A61" s="43"/>
      <c r="B61" s="46"/>
      <c r="C61" s="49"/>
      <c r="D61" s="52"/>
      <c r="E61" s="17">
        <v>56970</v>
      </c>
      <c r="F61" s="5"/>
    </row>
    <row r="62" spans="1:6" s="2" customFormat="1" x14ac:dyDescent="0.35">
      <c r="A62" s="41" t="s">
        <v>45</v>
      </c>
      <c r="B62" s="44" t="s">
        <v>46</v>
      </c>
      <c r="C62" s="47" t="s">
        <v>17</v>
      </c>
      <c r="D62" s="50" t="s">
        <v>18</v>
      </c>
      <c r="E62" s="16">
        <v>99900</v>
      </c>
      <c r="F62" s="5"/>
    </row>
    <row r="63" spans="1:6" s="2" customFormat="1" x14ac:dyDescent="0.35">
      <c r="A63" s="42"/>
      <c r="B63" s="45"/>
      <c r="C63" s="48"/>
      <c r="D63" s="51"/>
      <c r="E63" s="17">
        <v>49950</v>
      </c>
      <c r="F63" s="5"/>
    </row>
    <row r="64" spans="1:6" s="2" customFormat="1" x14ac:dyDescent="0.35">
      <c r="A64" s="43"/>
      <c r="B64" s="46"/>
      <c r="C64" s="49"/>
      <c r="D64" s="52"/>
      <c r="E64" s="17">
        <v>49950</v>
      </c>
      <c r="F64" s="5"/>
    </row>
    <row r="65" spans="1:6" s="2" customFormat="1" x14ac:dyDescent="0.35">
      <c r="A65" s="41" t="s">
        <v>47</v>
      </c>
      <c r="B65" s="44" t="s">
        <v>48</v>
      </c>
      <c r="C65" s="47" t="s">
        <v>17</v>
      </c>
      <c r="D65" s="50" t="s">
        <v>18</v>
      </c>
      <c r="E65" s="16">
        <v>96320</v>
      </c>
      <c r="F65" s="5"/>
    </row>
    <row r="66" spans="1:6" s="2" customFormat="1" x14ac:dyDescent="0.35">
      <c r="A66" s="42"/>
      <c r="B66" s="45"/>
      <c r="C66" s="48"/>
      <c r="D66" s="51"/>
      <c r="E66" s="17">
        <v>48160</v>
      </c>
      <c r="F66" s="5"/>
    </row>
    <row r="67" spans="1:6" s="2" customFormat="1" x14ac:dyDescent="0.35">
      <c r="A67" s="43"/>
      <c r="B67" s="46"/>
      <c r="C67" s="49"/>
      <c r="D67" s="52"/>
      <c r="E67" s="17">
        <v>48160</v>
      </c>
      <c r="F67" s="5"/>
    </row>
    <row r="68" spans="1:6" s="2" customFormat="1" x14ac:dyDescent="0.35">
      <c r="A68" s="41" t="s">
        <v>49</v>
      </c>
      <c r="B68" s="44" t="s">
        <v>50</v>
      </c>
      <c r="C68" s="47" t="s">
        <v>17</v>
      </c>
      <c r="D68" s="50" t="s">
        <v>18</v>
      </c>
      <c r="E68" s="16">
        <v>94000</v>
      </c>
      <c r="F68" s="5"/>
    </row>
    <row r="69" spans="1:6" s="2" customFormat="1" x14ac:dyDescent="0.35">
      <c r="A69" s="42"/>
      <c r="B69" s="45"/>
      <c r="C69" s="48"/>
      <c r="D69" s="51"/>
      <c r="E69" s="17">
        <v>47000</v>
      </c>
      <c r="F69" s="5"/>
    </row>
    <row r="70" spans="1:6" s="2" customFormat="1" x14ac:dyDescent="0.35">
      <c r="A70" s="43"/>
      <c r="B70" s="46"/>
      <c r="C70" s="49"/>
      <c r="D70" s="52"/>
      <c r="E70" s="17">
        <v>47000</v>
      </c>
      <c r="F70" s="5"/>
    </row>
    <row r="71" spans="1:6" s="2" customFormat="1" x14ac:dyDescent="0.35">
      <c r="A71" s="41" t="s">
        <v>51</v>
      </c>
      <c r="B71" s="44" t="s">
        <v>52</v>
      </c>
      <c r="C71" s="47" t="s">
        <v>17</v>
      </c>
      <c r="D71" s="50" t="s">
        <v>18</v>
      </c>
      <c r="E71" s="16">
        <v>124060</v>
      </c>
      <c r="F71" s="5"/>
    </row>
    <row r="72" spans="1:6" s="2" customFormat="1" x14ac:dyDescent="0.35">
      <c r="A72" s="42"/>
      <c r="B72" s="45"/>
      <c r="C72" s="48"/>
      <c r="D72" s="51"/>
      <c r="E72" s="17">
        <v>62030</v>
      </c>
      <c r="F72" s="5"/>
    </row>
    <row r="73" spans="1:6" s="2" customFormat="1" x14ac:dyDescent="0.35">
      <c r="A73" s="43"/>
      <c r="B73" s="46"/>
      <c r="C73" s="49"/>
      <c r="D73" s="52"/>
      <c r="E73" s="17">
        <v>62030</v>
      </c>
      <c r="F73" s="5"/>
    </row>
    <row r="74" spans="1:6" s="2" customFormat="1" x14ac:dyDescent="0.35">
      <c r="A74" s="41" t="s">
        <v>53</v>
      </c>
      <c r="B74" s="44" t="s">
        <v>54</v>
      </c>
      <c r="C74" s="47" t="s">
        <v>17</v>
      </c>
      <c r="D74" s="50" t="s">
        <v>18</v>
      </c>
      <c r="E74" s="16">
        <v>124060</v>
      </c>
      <c r="F74" s="5"/>
    </row>
    <row r="75" spans="1:6" s="2" customFormat="1" x14ac:dyDescent="0.35">
      <c r="A75" s="42"/>
      <c r="B75" s="45"/>
      <c r="C75" s="48"/>
      <c r="D75" s="51"/>
      <c r="E75" s="17">
        <v>62030</v>
      </c>
      <c r="F75" s="5"/>
    </row>
    <row r="76" spans="1:6" s="2" customFormat="1" x14ac:dyDescent="0.35">
      <c r="A76" s="43"/>
      <c r="B76" s="46"/>
      <c r="C76" s="49"/>
      <c r="D76" s="52"/>
      <c r="E76" s="17">
        <v>62030</v>
      </c>
      <c r="F76" s="5"/>
    </row>
    <row r="77" spans="1:6" s="2" customFormat="1" x14ac:dyDescent="0.35">
      <c r="A77" s="41" t="s">
        <v>55</v>
      </c>
      <c r="B77" s="44" t="s">
        <v>56</v>
      </c>
      <c r="C77" s="47" t="s">
        <v>17</v>
      </c>
      <c r="D77" s="50" t="s">
        <v>18</v>
      </c>
      <c r="E77" s="16">
        <v>124060</v>
      </c>
      <c r="F77" s="5"/>
    </row>
    <row r="78" spans="1:6" s="2" customFormat="1" x14ac:dyDescent="0.35">
      <c r="A78" s="42"/>
      <c r="B78" s="45"/>
      <c r="C78" s="48"/>
      <c r="D78" s="51"/>
      <c r="E78" s="17">
        <v>62030</v>
      </c>
      <c r="F78" s="5"/>
    </row>
    <row r="79" spans="1:6" s="2" customFormat="1" x14ac:dyDescent="0.35">
      <c r="A79" s="43"/>
      <c r="B79" s="46"/>
      <c r="C79" s="49"/>
      <c r="D79" s="52"/>
      <c r="E79" s="17">
        <v>62030</v>
      </c>
      <c r="F79" s="5"/>
    </row>
    <row r="80" spans="1:6" s="2" customFormat="1" x14ac:dyDescent="0.35">
      <c r="A80" s="41" t="s">
        <v>57</v>
      </c>
      <c r="B80" s="44" t="s">
        <v>58</v>
      </c>
      <c r="C80" s="47" t="s">
        <v>17</v>
      </c>
      <c r="D80" s="50" t="s">
        <v>18</v>
      </c>
      <c r="E80" s="16">
        <v>124060</v>
      </c>
      <c r="F80" s="5"/>
    </row>
    <row r="81" spans="1:6" s="2" customFormat="1" x14ac:dyDescent="0.35">
      <c r="A81" s="42"/>
      <c r="B81" s="45"/>
      <c r="C81" s="48"/>
      <c r="D81" s="51"/>
      <c r="E81" s="17">
        <v>62030</v>
      </c>
      <c r="F81" s="5"/>
    </row>
    <row r="82" spans="1:6" s="2" customFormat="1" x14ac:dyDescent="0.35">
      <c r="A82" s="43"/>
      <c r="B82" s="46"/>
      <c r="C82" s="49"/>
      <c r="D82" s="52"/>
      <c r="E82" s="17">
        <v>62030</v>
      </c>
      <c r="F82" s="5"/>
    </row>
    <row r="83" spans="1:6" s="2" customFormat="1" x14ac:dyDescent="0.35">
      <c r="A83" s="41" t="s">
        <v>59</v>
      </c>
      <c r="B83" s="44" t="s">
        <v>60</v>
      </c>
      <c r="C83" s="47" t="s">
        <v>17</v>
      </c>
      <c r="D83" s="50" t="s">
        <v>18</v>
      </c>
      <c r="E83" s="16">
        <v>99900</v>
      </c>
      <c r="F83" s="5"/>
    </row>
    <row r="84" spans="1:6" s="2" customFormat="1" x14ac:dyDescent="0.35">
      <c r="A84" s="42"/>
      <c r="B84" s="45"/>
      <c r="C84" s="48"/>
      <c r="D84" s="51"/>
      <c r="E84" s="17">
        <v>49950</v>
      </c>
      <c r="F84" s="5"/>
    </row>
    <row r="85" spans="1:6" s="2" customFormat="1" x14ac:dyDescent="0.35">
      <c r="A85" s="43"/>
      <c r="B85" s="46"/>
      <c r="C85" s="49"/>
      <c r="D85" s="52"/>
      <c r="E85" s="17">
        <v>49950</v>
      </c>
      <c r="F85" s="5"/>
    </row>
    <row r="86" spans="1:6" s="2" customFormat="1" x14ac:dyDescent="0.35">
      <c r="A86" s="41" t="s">
        <v>61</v>
      </c>
      <c r="B86" s="44" t="s">
        <v>62</v>
      </c>
      <c r="C86" s="47" t="s">
        <v>17</v>
      </c>
      <c r="D86" s="50" t="s">
        <v>18</v>
      </c>
      <c r="E86" s="16">
        <v>126370</v>
      </c>
      <c r="F86" s="33"/>
    </row>
    <row r="87" spans="1:6" s="2" customFormat="1" x14ac:dyDescent="0.35">
      <c r="A87" s="42"/>
      <c r="B87" s="45"/>
      <c r="C87" s="48"/>
      <c r="D87" s="51"/>
      <c r="E87" s="17">
        <v>63185</v>
      </c>
      <c r="F87" s="5"/>
    </row>
    <row r="88" spans="1:6" s="2" customFormat="1" x14ac:dyDescent="0.35">
      <c r="A88" s="43"/>
      <c r="B88" s="46"/>
      <c r="C88" s="49"/>
      <c r="D88" s="52"/>
      <c r="E88" s="17">
        <v>63185</v>
      </c>
      <c r="F88" s="5"/>
    </row>
    <row r="89" spans="1:6" s="2" customFormat="1" x14ac:dyDescent="0.35">
      <c r="A89" s="41" t="s">
        <v>63</v>
      </c>
      <c r="B89" s="44" t="s">
        <v>64</v>
      </c>
      <c r="C89" s="47" t="s">
        <v>17</v>
      </c>
      <c r="D89" s="50" t="s">
        <v>18</v>
      </c>
      <c r="E89" s="16">
        <v>124060</v>
      </c>
      <c r="F89" s="5"/>
    </row>
    <row r="90" spans="1:6" s="2" customFormat="1" x14ac:dyDescent="0.35">
      <c r="A90" s="42"/>
      <c r="B90" s="45"/>
      <c r="C90" s="48"/>
      <c r="D90" s="51"/>
      <c r="E90" s="17">
        <v>62030</v>
      </c>
      <c r="F90" s="5"/>
    </row>
    <row r="91" spans="1:6" s="2" customFormat="1" x14ac:dyDescent="0.35">
      <c r="A91" s="43"/>
      <c r="B91" s="46"/>
      <c r="C91" s="49"/>
      <c r="D91" s="52"/>
      <c r="E91" s="17">
        <v>62030</v>
      </c>
      <c r="F91" s="5"/>
    </row>
    <row r="92" spans="1:6" s="2" customFormat="1" x14ac:dyDescent="0.35">
      <c r="A92" s="41" t="s">
        <v>65</v>
      </c>
      <c r="B92" s="44" t="s">
        <v>66</v>
      </c>
      <c r="C92" s="47" t="s">
        <v>17</v>
      </c>
      <c r="D92" s="50" t="s">
        <v>18</v>
      </c>
      <c r="E92" s="16">
        <v>85300</v>
      </c>
      <c r="F92" s="5"/>
    </row>
    <row r="93" spans="1:6" s="2" customFormat="1" x14ac:dyDescent="0.35">
      <c r="A93" s="42"/>
      <c r="B93" s="45"/>
      <c r="C93" s="48"/>
      <c r="D93" s="51"/>
      <c r="E93" s="17">
        <v>42650</v>
      </c>
      <c r="F93" s="5"/>
    </row>
    <row r="94" spans="1:6" s="2" customFormat="1" x14ac:dyDescent="0.35">
      <c r="A94" s="43"/>
      <c r="B94" s="46"/>
      <c r="C94" s="49"/>
      <c r="D94" s="52"/>
      <c r="E94" s="17">
        <v>42650</v>
      </c>
      <c r="F94" s="5"/>
    </row>
    <row r="95" spans="1:6" s="2" customFormat="1" x14ac:dyDescent="0.35">
      <c r="A95" s="41" t="s">
        <v>67</v>
      </c>
      <c r="B95" s="44" t="s">
        <v>68</v>
      </c>
      <c r="C95" s="47" t="s">
        <v>17</v>
      </c>
      <c r="D95" s="50" t="s">
        <v>18</v>
      </c>
      <c r="E95" s="16">
        <v>126370</v>
      </c>
      <c r="F95" s="33"/>
    </row>
    <row r="96" spans="1:6" s="2" customFormat="1" x14ac:dyDescent="0.35">
      <c r="A96" s="42"/>
      <c r="B96" s="45"/>
      <c r="C96" s="48"/>
      <c r="D96" s="51"/>
      <c r="E96" s="17">
        <v>63185</v>
      </c>
      <c r="F96" s="5"/>
    </row>
    <row r="97" spans="1:6" s="2" customFormat="1" x14ac:dyDescent="0.35">
      <c r="A97" s="43"/>
      <c r="B97" s="46"/>
      <c r="C97" s="49"/>
      <c r="D97" s="52"/>
      <c r="E97" s="17">
        <v>63185</v>
      </c>
      <c r="F97" s="5"/>
    </row>
    <row r="98" spans="1:6" s="2" customFormat="1" x14ac:dyDescent="0.35">
      <c r="A98" s="41" t="s">
        <v>69</v>
      </c>
      <c r="B98" s="44" t="s">
        <v>70</v>
      </c>
      <c r="C98" s="47" t="s">
        <v>17</v>
      </c>
      <c r="D98" s="50" t="s">
        <v>18</v>
      </c>
      <c r="E98" s="16">
        <v>124050</v>
      </c>
      <c r="F98" s="5"/>
    </row>
    <row r="99" spans="1:6" s="2" customFormat="1" x14ac:dyDescent="0.35">
      <c r="A99" s="42"/>
      <c r="B99" s="45"/>
      <c r="C99" s="48"/>
      <c r="D99" s="51"/>
      <c r="E99" s="17">
        <v>62025</v>
      </c>
      <c r="F99" s="5"/>
    </row>
    <row r="100" spans="1:6" s="2" customFormat="1" x14ac:dyDescent="0.35">
      <c r="A100" s="43"/>
      <c r="B100" s="46"/>
      <c r="C100" s="49"/>
      <c r="D100" s="52"/>
      <c r="E100" s="17">
        <v>62025</v>
      </c>
      <c r="F100" s="5"/>
    </row>
    <row r="101" spans="1:6" s="2" customFormat="1" x14ac:dyDescent="0.35">
      <c r="A101" s="41" t="s">
        <v>71</v>
      </c>
      <c r="B101" s="44" t="s">
        <v>72</v>
      </c>
      <c r="C101" s="47" t="s">
        <v>17</v>
      </c>
      <c r="D101" s="50" t="s">
        <v>18</v>
      </c>
      <c r="E101" s="16">
        <v>104000</v>
      </c>
      <c r="F101" s="5"/>
    </row>
    <row r="102" spans="1:6" s="2" customFormat="1" x14ac:dyDescent="0.35">
      <c r="A102" s="42"/>
      <c r="B102" s="45"/>
      <c r="C102" s="48"/>
      <c r="D102" s="51"/>
      <c r="E102" s="17">
        <v>52000</v>
      </c>
      <c r="F102" s="5"/>
    </row>
    <row r="103" spans="1:6" s="2" customFormat="1" x14ac:dyDescent="0.35">
      <c r="A103" s="43"/>
      <c r="B103" s="46"/>
      <c r="C103" s="49"/>
      <c r="D103" s="52"/>
      <c r="E103" s="17">
        <v>52000</v>
      </c>
      <c r="F103" s="5"/>
    </row>
    <row r="104" spans="1:6" s="2" customFormat="1" x14ac:dyDescent="0.35">
      <c r="A104" s="41" t="s">
        <v>73</v>
      </c>
      <c r="B104" s="44">
        <v>36951</v>
      </c>
      <c r="C104" s="47" t="s">
        <v>17</v>
      </c>
      <c r="D104" s="50" t="s">
        <v>18</v>
      </c>
      <c r="E104" s="16">
        <v>100600</v>
      </c>
      <c r="F104" s="5"/>
    </row>
    <row r="105" spans="1:6" s="2" customFormat="1" x14ac:dyDescent="0.35">
      <c r="A105" s="42"/>
      <c r="B105" s="45"/>
      <c r="C105" s="48"/>
      <c r="D105" s="51"/>
      <c r="E105" s="17">
        <v>50300</v>
      </c>
      <c r="F105" s="5"/>
    </row>
    <row r="106" spans="1:6" s="2" customFormat="1" x14ac:dyDescent="0.35">
      <c r="A106" s="43"/>
      <c r="B106" s="46"/>
      <c r="C106" s="49"/>
      <c r="D106" s="52"/>
      <c r="E106" s="17">
        <v>50300</v>
      </c>
      <c r="F106" s="5"/>
    </row>
    <row r="107" spans="1:6" s="2" customFormat="1" x14ac:dyDescent="0.35">
      <c r="A107" s="41" t="s">
        <v>74</v>
      </c>
      <c r="B107" s="44">
        <v>36952</v>
      </c>
      <c r="C107" s="47" t="s">
        <v>17</v>
      </c>
      <c r="D107" s="50" t="s">
        <v>18</v>
      </c>
      <c r="E107" s="16">
        <v>104400</v>
      </c>
      <c r="F107" s="5"/>
    </row>
    <row r="108" spans="1:6" s="2" customFormat="1" x14ac:dyDescent="0.35">
      <c r="A108" s="42"/>
      <c r="B108" s="45"/>
      <c r="C108" s="48"/>
      <c r="D108" s="51"/>
      <c r="E108" s="17">
        <v>52200</v>
      </c>
      <c r="F108" s="5"/>
    </row>
    <row r="109" spans="1:6" s="2" customFormat="1" x14ac:dyDescent="0.35">
      <c r="A109" s="43"/>
      <c r="B109" s="46"/>
      <c r="C109" s="49"/>
      <c r="D109" s="52"/>
      <c r="E109" s="17">
        <v>52200</v>
      </c>
      <c r="F109" s="5"/>
    </row>
    <row r="110" spans="1:6" s="2" customFormat="1" x14ac:dyDescent="0.35">
      <c r="A110" s="41" t="s">
        <v>75</v>
      </c>
      <c r="B110" s="44" t="s">
        <v>76</v>
      </c>
      <c r="C110" s="47" t="s">
        <v>17</v>
      </c>
      <c r="D110" s="50" t="s">
        <v>18</v>
      </c>
      <c r="E110" s="16">
        <v>99580</v>
      </c>
      <c r="F110" s="5"/>
    </row>
    <row r="111" spans="1:6" s="2" customFormat="1" x14ac:dyDescent="0.35">
      <c r="A111" s="42"/>
      <c r="B111" s="45"/>
      <c r="C111" s="48"/>
      <c r="D111" s="51"/>
      <c r="E111" s="17">
        <v>49790</v>
      </c>
      <c r="F111" s="5"/>
    </row>
    <row r="112" spans="1:6" s="2" customFormat="1" x14ac:dyDescent="0.35">
      <c r="A112" s="43"/>
      <c r="B112" s="46"/>
      <c r="C112" s="49"/>
      <c r="D112" s="52"/>
      <c r="E112" s="17">
        <v>49790</v>
      </c>
      <c r="F112" s="5"/>
    </row>
    <row r="113" spans="1:6" s="2" customFormat="1" x14ac:dyDescent="0.35">
      <c r="A113" s="41" t="s">
        <v>77</v>
      </c>
      <c r="B113" s="44" t="s">
        <v>78</v>
      </c>
      <c r="C113" s="47" t="s">
        <v>17</v>
      </c>
      <c r="D113" s="50" t="s">
        <v>18</v>
      </c>
      <c r="E113" s="16">
        <v>124060</v>
      </c>
      <c r="F113" s="5"/>
    </row>
    <row r="114" spans="1:6" s="2" customFormat="1" x14ac:dyDescent="0.35">
      <c r="A114" s="42"/>
      <c r="B114" s="45"/>
      <c r="C114" s="48"/>
      <c r="D114" s="51"/>
      <c r="E114" s="17">
        <v>62030</v>
      </c>
      <c r="F114" s="5"/>
    </row>
    <row r="115" spans="1:6" s="2" customFormat="1" x14ac:dyDescent="0.35">
      <c r="A115" s="43"/>
      <c r="B115" s="46"/>
      <c r="C115" s="49"/>
      <c r="D115" s="52"/>
      <c r="E115" s="17">
        <v>62030</v>
      </c>
      <c r="F115" s="5"/>
    </row>
    <row r="116" spans="1:6" s="2" customFormat="1" x14ac:dyDescent="0.35">
      <c r="A116" s="41" t="s">
        <v>79</v>
      </c>
      <c r="B116" s="44" t="s">
        <v>80</v>
      </c>
      <c r="C116" s="47" t="s">
        <v>17</v>
      </c>
      <c r="D116" s="50" t="s">
        <v>18</v>
      </c>
      <c r="E116" s="16">
        <v>85300</v>
      </c>
      <c r="F116" s="5"/>
    </row>
    <row r="117" spans="1:6" s="2" customFormat="1" x14ac:dyDescent="0.35">
      <c r="A117" s="42"/>
      <c r="B117" s="45"/>
      <c r="C117" s="48"/>
      <c r="D117" s="51"/>
      <c r="E117" s="17">
        <v>42650</v>
      </c>
      <c r="F117" s="5"/>
    </row>
    <row r="118" spans="1:6" s="2" customFormat="1" x14ac:dyDescent="0.35">
      <c r="A118" s="43"/>
      <c r="B118" s="46"/>
      <c r="C118" s="49"/>
      <c r="D118" s="52"/>
      <c r="E118" s="17">
        <v>42650</v>
      </c>
      <c r="F118" s="5"/>
    </row>
    <row r="119" spans="1:6" s="2" customFormat="1" x14ac:dyDescent="0.35">
      <c r="A119" s="41" t="s">
        <v>81</v>
      </c>
      <c r="B119" s="44" t="s">
        <v>82</v>
      </c>
      <c r="C119" s="47" t="s">
        <v>17</v>
      </c>
      <c r="D119" s="50" t="s">
        <v>18</v>
      </c>
      <c r="E119" s="16">
        <v>113940</v>
      </c>
      <c r="F119" s="5"/>
    </row>
    <row r="120" spans="1:6" s="2" customFormat="1" x14ac:dyDescent="0.35">
      <c r="A120" s="42"/>
      <c r="B120" s="45"/>
      <c r="C120" s="48"/>
      <c r="D120" s="51"/>
      <c r="E120" s="17">
        <v>56970</v>
      </c>
      <c r="F120" s="5"/>
    </row>
    <row r="121" spans="1:6" s="2" customFormat="1" x14ac:dyDescent="0.35">
      <c r="A121" s="43"/>
      <c r="B121" s="46"/>
      <c r="C121" s="49"/>
      <c r="D121" s="52"/>
      <c r="E121" s="17">
        <v>56970</v>
      </c>
      <c r="F121" s="5"/>
    </row>
    <row r="122" spans="1:6" s="2" customFormat="1" x14ac:dyDescent="0.35">
      <c r="A122" s="41" t="s">
        <v>83</v>
      </c>
      <c r="B122" s="44" t="s">
        <v>84</v>
      </c>
      <c r="C122" s="47" t="s">
        <v>17</v>
      </c>
      <c r="D122" s="50" t="s">
        <v>18</v>
      </c>
      <c r="E122" s="16">
        <v>120000</v>
      </c>
      <c r="F122" s="5"/>
    </row>
    <row r="123" spans="1:6" s="2" customFormat="1" x14ac:dyDescent="0.35">
      <c r="A123" s="42"/>
      <c r="B123" s="45"/>
      <c r="C123" s="48"/>
      <c r="D123" s="51"/>
      <c r="E123" s="17">
        <v>60000</v>
      </c>
      <c r="F123" s="5"/>
    </row>
    <row r="124" spans="1:6" s="2" customFormat="1" x14ac:dyDescent="0.35">
      <c r="A124" s="43"/>
      <c r="B124" s="46"/>
      <c r="C124" s="49"/>
      <c r="D124" s="52"/>
      <c r="E124" s="17">
        <v>60000</v>
      </c>
      <c r="F124" s="5"/>
    </row>
    <row r="125" spans="1:6" s="2" customFormat="1" x14ac:dyDescent="0.35">
      <c r="A125" s="41" t="s">
        <v>85</v>
      </c>
      <c r="B125" s="44" t="s">
        <v>86</v>
      </c>
      <c r="C125" s="47" t="s">
        <v>17</v>
      </c>
      <c r="D125" s="50" t="s">
        <v>18</v>
      </c>
      <c r="E125" s="16">
        <v>99570</v>
      </c>
      <c r="F125" s="5"/>
    </row>
    <row r="126" spans="1:6" s="2" customFormat="1" x14ac:dyDescent="0.35">
      <c r="A126" s="42"/>
      <c r="B126" s="45"/>
      <c r="C126" s="48"/>
      <c r="D126" s="51"/>
      <c r="E126" s="17">
        <v>49785</v>
      </c>
      <c r="F126" s="5"/>
    </row>
    <row r="127" spans="1:6" s="2" customFormat="1" x14ac:dyDescent="0.35">
      <c r="A127" s="43"/>
      <c r="B127" s="46"/>
      <c r="C127" s="49"/>
      <c r="D127" s="52"/>
      <c r="E127" s="17">
        <v>49785</v>
      </c>
      <c r="F127" s="5"/>
    </row>
    <row r="128" spans="1:6" s="2" customFormat="1" x14ac:dyDescent="0.35">
      <c r="A128" s="41" t="s">
        <v>87</v>
      </c>
      <c r="B128" s="44">
        <v>37681</v>
      </c>
      <c r="C128" s="47" t="s">
        <v>17</v>
      </c>
      <c r="D128" s="50" t="s">
        <v>18</v>
      </c>
      <c r="E128" s="16">
        <v>100600</v>
      </c>
      <c r="F128" s="5"/>
    </row>
    <row r="129" spans="1:6" s="2" customFormat="1" x14ac:dyDescent="0.35">
      <c r="A129" s="42"/>
      <c r="B129" s="45"/>
      <c r="C129" s="48"/>
      <c r="D129" s="51"/>
      <c r="E129" s="17">
        <v>50300</v>
      </c>
      <c r="F129" s="5"/>
    </row>
    <row r="130" spans="1:6" s="2" customFormat="1" x14ac:dyDescent="0.35">
      <c r="A130" s="43"/>
      <c r="B130" s="46"/>
      <c r="C130" s="49"/>
      <c r="D130" s="52"/>
      <c r="E130" s="17">
        <v>50300</v>
      </c>
      <c r="F130" s="5"/>
    </row>
    <row r="131" spans="1:6" s="2" customFormat="1" x14ac:dyDescent="0.35">
      <c r="A131" s="41" t="s">
        <v>88</v>
      </c>
      <c r="B131" s="44" t="s">
        <v>89</v>
      </c>
      <c r="C131" s="47" t="s">
        <v>17</v>
      </c>
      <c r="D131" s="50" t="s">
        <v>18</v>
      </c>
      <c r="E131" s="16">
        <v>124050</v>
      </c>
      <c r="F131" s="5"/>
    </row>
    <row r="132" spans="1:6" s="2" customFormat="1" x14ac:dyDescent="0.35">
      <c r="A132" s="42"/>
      <c r="B132" s="45"/>
      <c r="C132" s="48"/>
      <c r="D132" s="51"/>
      <c r="E132" s="17">
        <v>62025</v>
      </c>
      <c r="F132" s="5"/>
    </row>
    <row r="133" spans="1:6" s="2" customFormat="1" x14ac:dyDescent="0.35">
      <c r="A133" s="43"/>
      <c r="B133" s="46"/>
      <c r="C133" s="49"/>
      <c r="D133" s="52"/>
      <c r="E133" s="17">
        <v>62025</v>
      </c>
      <c r="F133" s="5"/>
    </row>
    <row r="134" spans="1:6" s="2" customFormat="1" x14ac:dyDescent="0.35">
      <c r="A134" s="41" t="s">
        <v>90</v>
      </c>
      <c r="B134" s="44" t="s">
        <v>91</v>
      </c>
      <c r="C134" s="47" t="s">
        <v>17</v>
      </c>
      <c r="D134" s="50" t="s">
        <v>18</v>
      </c>
      <c r="E134" s="16">
        <v>124050</v>
      </c>
      <c r="F134" s="5"/>
    </row>
    <row r="135" spans="1:6" s="2" customFormat="1" x14ac:dyDescent="0.35">
      <c r="A135" s="42"/>
      <c r="B135" s="45"/>
      <c r="C135" s="48"/>
      <c r="D135" s="51"/>
      <c r="E135" s="17">
        <v>62025</v>
      </c>
      <c r="F135" s="5"/>
    </row>
    <row r="136" spans="1:6" s="2" customFormat="1" x14ac:dyDescent="0.35">
      <c r="A136" s="43"/>
      <c r="B136" s="46"/>
      <c r="C136" s="49"/>
      <c r="D136" s="52"/>
      <c r="E136" s="17">
        <v>62025</v>
      </c>
      <c r="F136" s="5"/>
    </row>
    <row r="137" spans="1:6" s="2" customFormat="1" x14ac:dyDescent="0.35">
      <c r="A137" s="41" t="s">
        <v>94</v>
      </c>
      <c r="B137" s="44" t="s">
        <v>95</v>
      </c>
      <c r="C137" s="47" t="s">
        <v>17</v>
      </c>
      <c r="D137" s="50" t="s">
        <v>18</v>
      </c>
      <c r="E137" s="16">
        <v>124060</v>
      </c>
      <c r="F137" s="5"/>
    </row>
    <row r="138" spans="1:6" s="2" customFormat="1" x14ac:dyDescent="0.35">
      <c r="A138" s="42"/>
      <c r="B138" s="45"/>
      <c r="C138" s="48"/>
      <c r="D138" s="51"/>
      <c r="E138" s="17">
        <v>62030</v>
      </c>
      <c r="F138" s="5"/>
    </row>
    <row r="139" spans="1:6" s="2" customFormat="1" x14ac:dyDescent="0.35">
      <c r="A139" s="43"/>
      <c r="B139" s="46"/>
      <c r="C139" s="49"/>
      <c r="D139" s="52"/>
      <c r="E139" s="17">
        <v>62030</v>
      </c>
      <c r="F139" s="5"/>
    </row>
    <row r="140" spans="1:6" s="2" customFormat="1" x14ac:dyDescent="0.35">
      <c r="A140" s="41" t="s">
        <v>96</v>
      </c>
      <c r="B140" s="44" t="s">
        <v>97</v>
      </c>
      <c r="C140" s="47" t="s">
        <v>17</v>
      </c>
      <c r="D140" s="50" t="s">
        <v>18</v>
      </c>
      <c r="E140" s="16">
        <v>99690</v>
      </c>
      <c r="F140" s="5"/>
    </row>
    <row r="141" spans="1:6" s="2" customFormat="1" x14ac:dyDescent="0.35">
      <c r="A141" s="42"/>
      <c r="B141" s="45"/>
      <c r="C141" s="48"/>
      <c r="D141" s="51"/>
      <c r="E141" s="17">
        <v>49845</v>
      </c>
      <c r="F141" s="5"/>
    </row>
    <row r="142" spans="1:6" s="2" customFormat="1" x14ac:dyDescent="0.35">
      <c r="A142" s="43"/>
      <c r="B142" s="46"/>
      <c r="C142" s="49"/>
      <c r="D142" s="52"/>
      <c r="E142" s="17">
        <v>49845</v>
      </c>
      <c r="F142" s="5"/>
    </row>
    <row r="143" spans="1:6" s="2" customFormat="1" x14ac:dyDescent="0.35">
      <c r="A143" s="41" t="s">
        <v>98</v>
      </c>
      <c r="B143" s="44" t="s">
        <v>99</v>
      </c>
      <c r="C143" s="47" t="s">
        <v>17</v>
      </c>
      <c r="D143" s="50" t="s">
        <v>18</v>
      </c>
      <c r="E143" s="16">
        <v>105000</v>
      </c>
      <c r="F143" s="5"/>
    </row>
    <row r="144" spans="1:6" s="2" customFormat="1" x14ac:dyDescent="0.35">
      <c r="A144" s="42"/>
      <c r="B144" s="45"/>
      <c r="C144" s="48"/>
      <c r="D144" s="51"/>
      <c r="E144" s="17">
        <v>52500</v>
      </c>
      <c r="F144" s="5"/>
    </row>
    <row r="145" spans="1:219" s="2" customFormat="1" x14ac:dyDescent="0.35">
      <c r="A145" s="43"/>
      <c r="B145" s="46"/>
      <c r="C145" s="49"/>
      <c r="D145" s="52"/>
      <c r="E145" s="17">
        <v>52500</v>
      </c>
      <c r="F145" s="5"/>
    </row>
    <row r="146" spans="1:219" s="2" customFormat="1" x14ac:dyDescent="0.35">
      <c r="A146" s="41" t="s">
        <v>100</v>
      </c>
      <c r="B146" s="44" t="s">
        <v>101</v>
      </c>
      <c r="C146" s="47" t="s">
        <v>17</v>
      </c>
      <c r="D146" s="50" t="s">
        <v>18</v>
      </c>
      <c r="E146" s="16">
        <v>124060</v>
      </c>
      <c r="F146" s="19"/>
      <c r="G146" s="20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</row>
    <row r="147" spans="1:219" s="2" customFormat="1" x14ac:dyDescent="0.35">
      <c r="A147" s="42"/>
      <c r="B147" s="45"/>
      <c r="C147" s="48"/>
      <c r="D147" s="51"/>
      <c r="E147" s="17">
        <v>62030</v>
      </c>
      <c r="F147" s="5"/>
    </row>
    <row r="148" spans="1:219" s="2" customFormat="1" x14ac:dyDescent="0.35">
      <c r="A148" s="43"/>
      <c r="B148" s="46"/>
      <c r="C148" s="49"/>
      <c r="D148" s="52"/>
      <c r="E148" s="17">
        <v>62030</v>
      </c>
      <c r="F148" s="5"/>
    </row>
    <row r="149" spans="1:219" s="2" customFormat="1" x14ac:dyDescent="0.35">
      <c r="A149" s="41" t="s">
        <v>102</v>
      </c>
      <c r="B149" s="44" t="s">
        <v>103</v>
      </c>
      <c r="C149" s="47" t="s">
        <v>17</v>
      </c>
      <c r="D149" s="50" t="s">
        <v>18</v>
      </c>
      <c r="E149" s="16">
        <v>124060</v>
      </c>
      <c r="F149" s="5"/>
    </row>
    <row r="150" spans="1:219" s="2" customFormat="1" x14ac:dyDescent="0.35">
      <c r="A150" s="42"/>
      <c r="B150" s="45"/>
      <c r="C150" s="48"/>
      <c r="D150" s="51"/>
      <c r="E150" s="17">
        <v>62030</v>
      </c>
      <c r="F150" s="5"/>
    </row>
    <row r="151" spans="1:219" s="2" customFormat="1" x14ac:dyDescent="0.35">
      <c r="A151" s="43"/>
      <c r="B151" s="46"/>
      <c r="C151" s="49"/>
      <c r="D151" s="52"/>
      <c r="E151" s="17">
        <v>62030</v>
      </c>
      <c r="F151" s="5"/>
    </row>
    <row r="152" spans="1:219" s="2" customFormat="1" x14ac:dyDescent="0.35">
      <c r="A152" s="41" t="s">
        <v>104</v>
      </c>
      <c r="B152" s="44" t="s">
        <v>105</v>
      </c>
      <c r="C152" s="47" t="s">
        <v>17</v>
      </c>
      <c r="D152" s="50" t="s">
        <v>18</v>
      </c>
      <c r="E152" s="16">
        <v>124000</v>
      </c>
      <c r="F152" s="5"/>
    </row>
    <row r="153" spans="1:219" s="2" customFormat="1" x14ac:dyDescent="0.35">
      <c r="A153" s="42"/>
      <c r="B153" s="45"/>
      <c r="C153" s="48"/>
      <c r="D153" s="51"/>
      <c r="E153" s="17">
        <v>62000</v>
      </c>
      <c r="F153" s="5"/>
    </row>
    <row r="154" spans="1:219" s="2" customFormat="1" x14ac:dyDescent="0.35">
      <c r="A154" s="43"/>
      <c r="B154" s="46"/>
      <c r="C154" s="49"/>
      <c r="D154" s="52"/>
      <c r="E154" s="17">
        <v>62000</v>
      </c>
      <c r="F154" s="5"/>
    </row>
    <row r="155" spans="1:219" s="2" customFormat="1" x14ac:dyDescent="0.35">
      <c r="A155" s="41" t="s">
        <v>106</v>
      </c>
      <c r="B155" s="44" t="s">
        <v>107</v>
      </c>
      <c r="C155" s="47" t="s">
        <v>17</v>
      </c>
      <c r="D155" s="50" t="s">
        <v>18</v>
      </c>
      <c r="E155" s="16">
        <v>93460</v>
      </c>
      <c r="F155" s="5"/>
    </row>
    <row r="156" spans="1:219" s="2" customFormat="1" x14ac:dyDescent="0.35">
      <c r="A156" s="42"/>
      <c r="B156" s="45"/>
      <c r="C156" s="48"/>
      <c r="D156" s="51"/>
      <c r="E156" s="17">
        <v>46730</v>
      </c>
      <c r="F156" s="5"/>
    </row>
    <row r="157" spans="1:219" s="2" customFormat="1" x14ac:dyDescent="0.35">
      <c r="A157" s="43"/>
      <c r="B157" s="46"/>
      <c r="C157" s="49"/>
      <c r="D157" s="52"/>
      <c r="E157" s="17">
        <v>46730</v>
      </c>
      <c r="F157" s="5"/>
    </row>
    <row r="158" spans="1:219" s="2" customFormat="1" x14ac:dyDescent="0.35">
      <c r="A158" s="41" t="s">
        <v>108</v>
      </c>
      <c r="B158" s="44" t="s">
        <v>109</v>
      </c>
      <c r="C158" s="47" t="s">
        <v>17</v>
      </c>
      <c r="D158" s="50" t="s">
        <v>18</v>
      </c>
      <c r="E158" s="16">
        <v>99590</v>
      </c>
      <c r="F158" s="19"/>
      <c r="G158" s="20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</row>
    <row r="159" spans="1:219" s="2" customFormat="1" x14ac:dyDescent="0.35">
      <c r="A159" s="42"/>
      <c r="B159" s="45"/>
      <c r="C159" s="48"/>
      <c r="D159" s="51"/>
      <c r="E159" s="17">
        <v>49795</v>
      </c>
      <c r="F159" s="5"/>
    </row>
    <row r="160" spans="1:219" s="2" customFormat="1" x14ac:dyDescent="0.35">
      <c r="A160" s="43"/>
      <c r="B160" s="46"/>
      <c r="C160" s="49"/>
      <c r="D160" s="52"/>
      <c r="E160" s="17">
        <v>49795</v>
      </c>
      <c r="F160" s="5"/>
    </row>
    <row r="161" spans="1:6" s="2" customFormat="1" x14ac:dyDescent="0.35">
      <c r="A161" s="41" t="s">
        <v>337</v>
      </c>
      <c r="B161" s="44">
        <v>38055</v>
      </c>
      <c r="C161" s="47" t="s">
        <v>17</v>
      </c>
      <c r="D161" s="50" t="s">
        <v>18</v>
      </c>
      <c r="E161" s="16">
        <v>124060</v>
      </c>
      <c r="F161" s="5"/>
    </row>
    <row r="162" spans="1:6" s="2" customFormat="1" x14ac:dyDescent="0.35">
      <c r="A162" s="42"/>
      <c r="B162" s="45"/>
      <c r="C162" s="48"/>
      <c r="D162" s="51"/>
      <c r="E162" s="17">
        <v>62030</v>
      </c>
      <c r="F162" s="5"/>
    </row>
    <row r="163" spans="1:6" s="2" customFormat="1" x14ac:dyDescent="0.35">
      <c r="A163" s="43"/>
      <c r="B163" s="46"/>
      <c r="C163" s="49"/>
      <c r="D163" s="52"/>
      <c r="E163" s="17">
        <v>62030</v>
      </c>
      <c r="F163" s="5"/>
    </row>
    <row r="164" spans="1:6" s="2" customFormat="1" x14ac:dyDescent="0.35">
      <c r="A164" s="41" t="s">
        <v>110</v>
      </c>
      <c r="B164" s="44" t="s">
        <v>111</v>
      </c>
      <c r="C164" s="47" t="s">
        <v>17</v>
      </c>
      <c r="D164" s="50" t="s">
        <v>18</v>
      </c>
      <c r="E164" s="16">
        <v>105500</v>
      </c>
      <c r="F164" s="5"/>
    </row>
    <row r="165" spans="1:6" s="2" customFormat="1" x14ac:dyDescent="0.35">
      <c r="A165" s="42"/>
      <c r="B165" s="45"/>
      <c r="C165" s="48"/>
      <c r="D165" s="51"/>
      <c r="E165" s="17">
        <v>52750</v>
      </c>
      <c r="F165" s="5"/>
    </row>
    <row r="166" spans="1:6" s="2" customFormat="1" x14ac:dyDescent="0.35">
      <c r="A166" s="43"/>
      <c r="B166" s="46"/>
      <c r="C166" s="49"/>
      <c r="D166" s="52"/>
      <c r="E166" s="17">
        <v>52750</v>
      </c>
      <c r="F166" s="5"/>
    </row>
    <row r="167" spans="1:6" s="2" customFormat="1" x14ac:dyDescent="0.35">
      <c r="A167" s="41" t="s">
        <v>112</v>
      </c>
      <c r="B167" s="44" t="s">
        <v>113</v>
      </c>
      <c r="C167" s="47" t="s">
        <v>17</v>
      </c>
      <c r="D167" s="50" t="s">
        <v>18</v>
      </c>
      <c r="E167" s="16">
        <v>124060</v>
      </c>
      <c r="F167" s="5"/>
    </row>
    <row r="168" spans="1:6" s="2" customFormat="1" x14ac:dyDescent="0.35">
      <c r="A168" s="42"/>
      <c r="B168" s="45"/>
      <c r="C168" s="48"/>
      <c r="D168" s="51"/>
      <c r="E168" s="17">
        <v>62030</v>
      </c>
      <c r="F168" s="5"/>
    </row>
    <row r="169" spans="1:6" s="2" customFormat="1" x14ac:dyDescent="0.35">
      <c r="A169" s="43"/>
      <c r="B169" s="46"/>
      <c r="C169" s="49"/>
      <c r="D169" s="52"/>
      <c r="E169" s="17">
        <v>62030</v>
      </c>
      <c r="F169" s="5"/>
    </row>
    <row r="170" spans="1:6" s="2" customFormat="1" x14ac:dyDescent="0.35">
      <c r="A170" s="41" t="s">
        <v>114</v>
      </c>
      <c r="B170" s="44" t="s">
        <v>115</v>
      </c>
      <c r="C170" s="47" t="s">
        <v>17</v>
      </c>
      <c r="D170" s="50" t="s">
        <v>18</v>
      </c>
      <c r="E170" s="16">
        <v>96320</v>
      </c>
      <c r="F170" s="5"/>
    </row>
    <row r="171" spans="1:6" s="2" customFormat="1" x14ac:dyDescent="0.35">
      <c r="A171" s="42"/>
      <c r="B171" s="45"/>
      <c r="C171" s="48"/>
      <c r="D171" s="51"/>
      <c r="E171" s="17">
        <v>48160</v>
      </c>
      <c r="F171" s="5"/>
    </row>
    <row r="172" spans="1:6" s="2" customFormat="1" x14ac:dyDescent="0.35">
      <c r="A172" s="43"/>
      <c r="B172" s="46"/>
      <c r="C172" s="49"/>
      <c r="D172" s="52"/>
      <c r="E172" s="17">
        <v>48160</v>
      </c>
      <c r="F172" s="5"/>
    </row>
    <row r="173" spans="1:6" s="2" customFormat="1" x14ac:dyDescent="0.35">
      <c r="A173" s="41" t="s">
        <v>116</v>
      </c>
      <c r="B173" s="44" t="s">
        <v>117</v>
      </c>
      <c r="C173" s="47" t="s">
        <v>17</v>
      </c>
      <c r="D173" s="50" t="s">
        <v>18</v>
      </c>
      <c r="E173" s="16">
        <v>118000</v>
      </c>
      <c r="F173" s="5"/>
    </row>
    <row r="174" spans="1:6" s="2" customFormat="1" x14ac:dyDescent="0.35">
      <c r="A174" s="42"/>
      <c r="B174" s="45"/>
      <c r="C174" s="48"/>
      <c r="D174" s="51"/>
      <c r="E174" s="17">
        <v>59000</v>
      </c>
      <c r="F174" s="5"/>
    </row>
    <row r="175" spans="1:6" s="2" customFormat="1" x14ac:dyDescent="0.35">
      <c r="A175" s="43"/>
      <c r="B175" s="46"/>
      <c r="C175" s="49"/>
      <c r="D175" s="52"/>
      <c r="E175" s="17">
        <v>59000</v>
      </c>
      <c r="F175" s="5"/>
    </row>
    <row r="176" spans="1:6" s="2" customFormat="1" x14ac:dyDescent="0.35">
      <c r="A176" s="41" t="s">
        <v>118</v>
      </c>
      <c r="B176" s="44" t="s">
        <v>119</v>
      </c>
      <c r="C176" s="47" t="s">
        <v>17</v>
      </c>
      <c r="D176" s="50" t="s">
        <v>18</v>
      </c>
      <c r="E176" s="16">
        <v>92800</v>
      </c>
      <c r="F176" s="5"/>
    </row>
    <row r="177" spans="1:6" s="2" customFormat="1" x14ac:dyDescent="0.35">
      <c r="A177" s="42"/>
      <c r="B177" s="45"/>
      <c r="C177" s="48"/>
      <c r="D177" s="51"/>
      <c r="E177" s="17">
        <v>46400</v>
      </c>
      <c r="F177" s="5"/>
    </row>
    <row r="178" spans="1:6" s="2" customFormat="1" x14ac:dyDescent="0.35">
      <c r="A178" s="43"/>
      <c r="B178" s="46"/>
      <c r="C178" s="49"/>
      <c r="D178" s="52"/>
      <c r="E178" s="17">
        <v>46400</v>
      </c>
      <c r="F178" s="5"/>
    </row>
    <row r="179" spans="1:6" s="2" customFormat="1" x14ac:dyDescent="0.35">
      <c r="A179" s="41" t="s">
        <v>120</v>
      </c>
      <c r="B179" s="44" t="s">
        <v>121</v>
      </c>
      <c r="C179" s="47" t="s">
        <v>17</v>
      </c>
      <c r="D179" s="50" t="s">
        <v>18</v>
      </c>
      <c r="E179" s="16">
        <v>99800</v>
      </c>
      <c r="F179" s="5"/>
    </row>
    <row r="180" spans="1:6" s="2" customFormat="1" x14ac:dyDescent="0.35">
      <c r="A180" s="42"/>
      <c r="B180" s="45"/>
      <c r="C180" s="48"/>
      <c r="D180" s="51"/>
      <c r="E180" s="17">
        <v>49900</v>
      </c>
      <c r="F180" s="5"/>
    </row>
    <row r="181" spans="1:6" s="2" customFormat="1" x14ac:dyDescent="0.35">
      <c r="A181" s="43"/>
      <c r="B181" s="46"/>
      <c r="C181" s="49"/>
      <c r="D181" s="52"/>
      <c r="E181" s="17">
        <v>49900</v>
      </c>
      <c r="F181" s="5"/>
    </row>
    <row r="182" spans="1:6" s="2" customFormat="1" x14ac:dyDescent="0.35">
      <c r="A182" s="41" t="s">
        <v>383</v>
      </c>
      <c r="B182" s="44">
        <v>37707</v>
      </c>
      <c r="C182" s="47" t="s">
        <v>17</v>
      </c>
      <c r="D182" s="50" t="s">
        <v>18</v>
      </c>
      <c r="E182" s="16">
        <v>85300</v>
      </c>
      <c r="F182" s="5"/>
    </row>
    <row r="183" spans="1:6" s="2" customFormat="1" x14ac:dyDescent="0.35">
      <c r="A183" s="42"/>
      <c r="B183" s="45"/>
      <c r="C183" s="48"/>
      <c r="D183" s="51"/>
      <c r="E183" s="17">
        <f>E182/2</f>
        <v>42650</v>
      </c>
      <c r="F183" s="5"/>
    </row>
    <row r="184" spans="1:6" s="2" customFormat="1" x14ac:dyDescent="0.35">
      <c r="A184" s="43"/>
      <c r="B184" s="46"/>
      <c r="C184" s="49"/>
      <c r="D184" s="52"/>
      <c r="E184" s="17">
        <f>E182-E183</f>
        <v>42650</v>
      </c>
      <c r="F184" s="5"/>
    </row>
    <row r="185" spans="1:6" s="2" customFormat="1" x14ac:dyDescent="0.35">
      <c r="A185" s="41" t="s">
        <v>122</v>
      </c>
      <c r="B185" s="44" t="s">
        <v>123</v>
      </c>
      <c r="C185" s="47" t="s">
        <v>17</v>
      </c>
      <c r="D185" s="50" t="s">
        <v>18</v>
      </c>
      <c r="E185" s="16">
        <v>100220</v>
      </c>
      <c r="F185" s="5"/>
    </row>
    <row r="186" spans="1:6" s="2" customFormat="1" x14ac:dyDescent="0.35">
      <c r="A186" s="42"/>
      <c r="B186" s="45"/>
      <c r="C186" s="48"/>
      <c r="D186" s="51"/>
      <c r="E186" s="17">
        <v>50110</v>
      </c>
      <c r="F186" s="5"/>
    </row>
    <row r="187" spans="1:6" s="2" customFormat="1" x14ac:dyDescent="0.35">
      <c r="A187" s="43"/>
      <c r="B187" s="46"/>
      <c r="C187" s="49"/>
      <c r="D187" s="52"/>
      <c r="E187" s="17">
        <v>50110</v>
      </c>
      <c r="F187" s="5"/>
    </row>
    <row r="188" spans="1:6" s="2" customFormat="1" x14ac:dyDescent="0.35">
      <c r="A188" s="41" t="s">
        <v>124</v>
      </c>
      <c r="B188" s="44" t="s">
        <v>125</v>
      </c>
      <c r="C188" s="47" t="s">
        <v>17</v>
      </c>
      <c r="D188" s="50" t="s">
        <v>18</v>
      </c>
      <c r="E188" s="16">
        <v>126370</v>
      </c>
      <c r="F188" s="33"/>
    </row>
    <row r="189" spans="1:6" s="2" customFormat="1" x14ac:dyDescent="0.35">
      <c r="A189" s="42"/>
      <c r="B189" s="45"/>
      <c r="C189" s="48"/>
      <c r="D189" s="51"/>
      <c r="E189" s="17">
        <v>63185</v>
      </c>
      <c r="F189" s="5"/>
    </row>
    <row r="190" spans="1:6" s="2" customFormat="1" x14ac:dyDescent="0.35">
      <c r="A190" s="43"/>
      <c r="B190" s="46"/>
      <c r="C190" s="49"/>
      <c r="D190" s="52"/>
      <c r="E190" s="17">
        <v>63185</v>
      </c>
      <c r="F190" s="5"/>
    </row>
    <row r="191" spans="1:6" s="2" customFormat="1" x14ac:dyDescent="0.35">
      <c r="A191" s="41" t="s">
        <v>126</v>
      </c>
      <c r="B191" s="44" t="s">
        <v>127</v>
      </c>
      <c r="C191" s="47" t="s">
        <v>17</v>
      </c>
      <c r="D191" s="50" t="s">
        <v>18</v>
      </c>
      <c r="E191" s="16">
        <v>105000</v>
      </c>
      <c r="F191" s="5"/>
    </row>
    <row r="192" spans="1:6" s="2" customFormat="1" x14ac:dyDescent="0.35">
      <c r="A192" s="42"/>
      <c r="B192" s="45"/>
      <c r="C192" s="48"/>
      <c r="D192" s="51"/>
      <c r="E192" s="17">
        <v>52500</v>
      </c>
      <c r="F192" s="5"/>
    </row>
    <row r="193" spans="1:6" s="2" customFormat="1" x14ac:dyDescent="0.35">
      <c r="A193" s="43"/>
      <c r="B193" s="46"/>
      <c r="C193" s="49"/>
      <c r="D193" s="52"/>
      <c r="E193" s="17">
        <v>52500</v>
      </c>
      <c r="F193" s="5"/>
    </row>
    <row r="194" spans="1:6" s="2" customFormat="1" x14ac:dyDescent="0.35">
      <c r="A194" s="41" t="s">
        <v>128</v>
      </c>
      <c r="B194" s="44" t="s">
        <v>129</v>
      </c>
      <c r="C194" s="47" t="s">
        <v>17</v>
      </c>
      <c r="D194" s="50" t="s">
        <v>18</v>
      </c>
      <c r="E194" s="16">
        <v>99570</v>
      </c>
      <c r="F194" s="5"/>
    </row>
    <row r="195" spans="1:6" s="2" customFormat="1" x14ac:dyDescent="0.35">
      <c r="A195" s="42"/>
      <c r="B195" s="45"/>
      <c r="C195" s="48"/>
      <c r="D195" s="51"/>
      <c r="E195" s="17">
        <v>49785</v>
      </c>
      <c r="F195" s="5"/>
    </row>
    <row r="196" spans="1:6" s="2" customFormat="1" x14ac:dyDescent="0.35">
      <c r="A196" s="43"/>
      <c r="B196" s="46"/>
      <c r="C196" s="49"/>
      <c r="D196" s="52"/>
      <c r="E196" s="17">
        <v>49785</v>
      </c>
      <c r="F196" s="5"/>
    </row>
    <row r="197" spans="1:6" s="2" customFormat="1" x14ac:dyDescent="0.35">
      <c r="A197" s="41" t="s">
        <v>130</v>
      </c>
      <c r="B197" s="44">
        <v>36958</v>
      </c>
      <c r="C197" s="47" t="s">
        <v>17</v>
      </c>
      <c r="D197" s="50" t="s">
        <v>18</v>
      </c>
      <c r="E197" s="16">
        <v>116000</v>
      </c>
      <c r="F197" s="5"/>
    </row>
    <row r="198" spans="1:6" s="2" customFormat="1" x14ac:dyDescent="0.35">
      <c r="A198" s="42"/>
      <c r="B198" s="45"/>
      <c r="C198" s="48"/>
      <c r="D198" s="51"/>
      <c r="E198" s="17">
        <v>58000</v>
      </c>
      <c r="F198" s="5"/>
    </row>
    <row r="199" spans="1:6" s="2" customFormat="1" x14ac:dyDescent="0.35">
      <c r="A199" s="43"/>
      <c r="B199" s="46"/>
      <c r="C199" s="49"/>
      <c r="D199" s="52"/>
      <c r="E199" s="17">
        <v>58000</v>
      </c>
      <c r="F199" s="5"/>
    </row>
    <row r="200" spans="1:6" s="2" customFormat="1" x14ac:dyDescent="0.35">
      <c r="A200" s="41" t="s">
        <v>131</v>
      </c>
      <c r="B200" s="44" t="s">
        <v>132</v>
      </c>
      <c r="C200" s="47" t="s">
        <v>17</v>
      </c>
      <c r="D200" s="50" t="s">
        <v>18</v>
      </c>
      <c r="E200" s="16">
        <v>124000</v>
      </c>
      <c r="F200" s="5"/>
    </row>
    <row r="201" spans="1:6" s="2" customFormat="1" x14ac:dyDescent="0.35">
      <c r="A201" s="42"/>
      <c r="B201" s="45"/>
      <c r="C201" s="48"/>
      <c r="D201" s="51"/>
      <c r="E201" s="17">
        <v>62000</v>
      </c>
      <c r="F201" s="5"/>
    </row>
    <row r="202" spans="1:6" s="2" customFormat="1" x14ac:dyDescent="0.35">
      <c r="A202" s="43"/>
      <c r="B202" s="46"/>
      <c r="C202" s="49"/>
      <c r="D202" s="52"/>
      <c r="E202" s="17">
        <v>62000</v>
      </c>
      <c r="F202" s="5"/>
    </row>
    <row r="203" spans="1:6" s="2" customFormat="1" x14ac:dyDescent="0.35">
      <c r="A203" s="41" t="s">
        <v>133</v>
      </c>
      <c r="B203" s="44" t="s">
        <v>134</v>
      </c>
      <c r="C203" s="47" t="s">
        <v>17</v>
      </c>
      <c r="D203" s="50" t="s">
        <v>18</v>
      </c>
      <c r="E203" s="16">
        <v>95890</v>
      </c>
      <c r="F203" s="5"/>
    </row>
    <row r="204" spans="1:6" s="2" customFormat="1" x14ac:dyDescent="0.35">
      <c r="A204" s="42"/>
      <c r="B204" s="45"/>
      <c r="C204" s="48"/>
      <c r="D204" s="51"/>
      <c r="E204" s="17">
        <v>47945</v>
      </c>
      <c r="F204" s="5"/>
    </row>
    <row r="205" spans="1:6" s="2" customFormat="1" x14ac:dyDescent="0.35">
      <c r="A205" s="43"/>
      <c r="B205" s="46"/>
      <c r="C205" s="49"/>
      <c r="D205" s="52"/>
      <c r="E205" s="17">
        <v>47945</v>
      </c>
      <c r="F205" s="5"/>
    </row>
    <row r="206" spans="1:6" s="2" customFormat="1" x14ac:dyDescent="0.35">
      <c r="A206" s="41" t="s">
        <v>135</v>
      </c>
      <c r="B206" s="44" t="s">
        <v>136</v>
      </c>
      <c r="C206" s="47" t="s">
        <v>17</v>
      </c>
      <c r="D206" s="50" t="s">
        <v>18</v>
      </c>
      <c r="E206" s="16">
        <v>99580</v>
      </c>
      <c r="F206" s="5"/>
    </row>
    <row r="207" spans="1:6" s="2" customFormat="1" x14ac:dyDescent="0.35">
      <c r="A207" s="42"/>
      <c r="B207" s="45"/>
      <c r="C207" s="48"/>
      <c r="D207" s="51"/>
      <c r="E207" s="17">
        <v>49790</v>
      </c>
      <c r="F207" s="5"/>
    </row>
    <row r="208" spans="1:6" s="2" customFormat="1" x14ac:dyDescent="0.35">
      <c r="A208" s="43"/>
      <c r="B208" s="46"/>
      <c r="C208" s="49"/>
      <c r="D208" s="52"/>
      <c r="E208" s="17">
        <v>49790</v>
      </c>
      <c r="F208" s="5"/>
    </row>
    <row r="209" spans="1:219" s="2" customFormat="1" x14ac:dyDescent="0.35">
      <c r="A209" s="41" t="s">
        <v>137</v>
      </c>
      <c r="B209" s="44" t="s">
        <v>138</v>
      </c>
      <c r="C209" s="47" t="s">
        <v>17</v>
      </c>
      <c r="D209" s="50" t="s">
        <v>18</v>
      </c>
      <c r="E209" s="16">
        <v>99570</v>
      </c>
      <c r="F209" s="5"/>
    </row>
    <row r="210" spans="1:219" s="2" customFormat="1" x14ac:dyDescent="0.35">
      <c r="A210" s="42"/>
      <c r="B210" s="45"/>
      <c r="C210" s="48"/>
      <c r="D210" s="51"/>
      <c r="E210" s="17">
        <v>49785</v>
      </c>
      <c r="F210" s="5"/>
    </row>
    <row r="211" spans="1:219" s="2" customFormat="1" x14ac:dyDescent="0.35">
      <c r="A211" s="43"/>
      <c r="B211" s="46"/>
      <c r="C211" s="49"/>
      <c r="D211" s="52"/>
      <c r="E211" s="17">
        <v>49785</v>
      </c>
      <c r="F211" s="5"/>
    </row>
    <row r="212" spans="1:219" s="2" customFormat="1" x14ac:dyDescent="0.35">
      <c r="A212" s="41" t="s">
        <v>139</v>
      </c>
      <c r="B212" s="44">
        <v>36970</v>
      </c>
      <c r="C212" s="47" t="s">
        <v>17</v>
      </c>
      <c r="D212" s="50" t="s">
        <v>18</v>
      </c>
      <c r="E212" s="16">
        <v>99600</v>
      </c>
      <c r="F212" s="5"/>
    </row>
    <row r="213" spans="1:219" s="2" customFormat="1" x14ac:dyDescent="0.35">
      <c r="A213" s="42"/>
      <c r="B213" s="45"/>
      <c r="C213" s="48"/>
      <c r="D213" s="51"/>
      <c r="E213" s="17">
        <v>49800</v>
      </c>
      <c r="F213" s="5"/>
    </row>
    <row r="214" spans="1:219" s="2" customFormat="1" x14ac:dyDescent="0.35">
      <c r="A214" s="43"/>
      <c r="B214" s="46"/>
      <c r="C214" s="49"/>
      <c r="D214" s="52"/>
      <c r="E214" s="17">
        <v>49800</v>
      </c>
      <c r="F214" s="5"/>
    </row>
    <row r="215" spans="1:219" s="2" customFormat="1" x14ac:dyDescent="0.35">
      <c r="A215" s="41" t="s">
        <v>140</v>
      </c>
      <c r="B215" s="44" t="s">
        <v>141</v>
      </c>
      <c r="C215" s="47" t="s">
        <v>17</v>
      </c>
      <c r="D215" s="50" t="s">
        <v>18</v>
      </c>
      <c r="E215" s="16">
        <v>113940</v>
      </c>
      <c r="F215" s="5"/>
    </row>
    <row r="216" spans="1:219" s="2" customFormat="1" x14ac:dyDescent="0.35">
      <c r="A216" s="42"/>
      <c r="B216" s="45"/>
      <c r="C216" s="48"/>
      <c r="D216" s="51"/>
      <c r="E216" s="17">
        <v>56970</v>
      </c>
      <c r="F216" s="5"/>
    </row>
    <row r="217" spans="1:219" s="2" customFormat="1" x14ac:dyDescent="0.35">
      <c r="A217" s="43"/>
      <c r="B217" s="46"/>
      <c r="C217" s="49"/>
      <c r="D217" s="52"/>
      <c r="E217" s="17">
        <v>56970</v>
      </c>
      <c r="F217" s="5"/>
    </row>
    <row r="218" spans="1:219" s="2" customFormat="1" x14ac:dyDescent="0.35">
      <c r="A218" s="41" t="s">
        <v>142</v>
      </c>
      <c r="B218" s="44" t="s">
        <v>143</v>
      </c>
      <c r="C218" s="47" t="s">
        <v>17</v>
      </c>
      <c r="D218" s="50" t="s">
        <v>18</v>
      </c>
      <c r="E218" s="16">
        <v>107400</v>
      </c>
      <c r="F218" s="5"/>
    </row>
    <row r="219" spans="1:219" s="2" customFormat="1" x14ac:dyDescent="0.35">
      <c r="A219" s="42"/>
      <c r="B219" s="45"/>
      <c r="C219" s="48"/>
      <c r="D219" s="51"/>
      <c r="E219" s="17">
        <v>53700</v>
      </c>
      <c r="F219" s="5"/>
    </row>
    <row r="220" spans="1:219" s="2" customFormat="1" x14ac:dyDescent="0.35">
      <c r="A220" s="43"/>
      <c r="B220" s="46"/>
      <c r="C220" s="49"/>
      <c r="D220" s="52"/>
      <c r="E220" s="17">
        <v>53700</v>
      </c>
      <c r="F220" s="5"/>
    </row>
    <row r="221" spans="1:219" s="2" customFormat="1" x14ac:dyDescent="0.35">
      <c r="A221" s="41" t="s">
        <v>144</v>
      </c>
      <c r="B221" s="44" t="s">
        <v>145</v>
      </c>
      <c r="C221" s="47" t="s">
        <v>17</v>
      </c>
      <c r="D221" s="50" t="s">
        <v>18</v>
      </c>
      <c r="E221" s="16">
        <v>99580</v>
      </c>
      <c r="F221" s="5"/>
    </row>
    <row r="222" spans="1:219" s="2" customFormat="1" x14ac:dyDescent="0.35">
      <c r="A222" s="42"/>
      <c r="B222" s="45"/>
      <c r="C222" s="48"/>
      <c r="D222" s="51"/>
      <c r="E222" s="17">
        <v>49790</v>
      </c>
      <c r="F222" s="5"/>
    </row>
    <row r="223" spans="1:219" s="2" customFormat="1" x14ac:dyDescent="0.35">
      <c r="A223" s="43"/>
      <c r="B223" s="46"/>
      <c r="C223" s="49"/>
      <c r="D223" s="52"/>
      <c r="E223" s="17">
        <v>49790</v>
      </c>
      <c r="F223" s="5"/>
    </row>
    <row r="224" spans="1:219" s="2" customFormat="1" x14ac:dyDescent="0.35">
      <c r="A224" s="41" t="s">
        <v>146</v>
      </c>
      <c r="B224" s="44" t="s">
        <v>147</v>
      </c>
      <c r="C224" s="47" t="s">
        <v>17</v>
      </c>
      <c r="D224" s="50" t="s">
        <v>18</v>
      </c>
      <c r="E224" s="16">
        <v>99590</v>
      </c>
      <c r="F224" s="19"/>
      <c r="G224" s="20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</row>
    <row r="225" spans="1:6" s="2" customFormat="1" x14ac:dyDescent="0.35">
      <c r="A225" s="42"/>
      <c r="B225" s="45"/>
      <c r="C225" s="48"/>
      <c r="D225" s="51"/>
      <c r="E225" s="17">
        <v>49795</v>
      </c>
      <c r="F225" s="5"/>
    </row>
    <row r="226" spans="1:6" s="2" customFormat="1" x14ac:dyDescent="0.35">
      <c r="A226" s="43"/>
      <c r="B226" s="46"/>
      <c r="C226" s="49"/>
      <c r="D226" s="52"/>
      <c r="E226" s="17">
        <v>49795</v>
      </c>
      <c r="F226" s="5"/>
    </row>
    <row r="227" spans="1:6" s="2" customFormat="1" x14ac:dyDescent="0.35">
      <c r="A227" s="41" t="s">
        <v>148</v>
      </c>
      <c r="B227" s="44" t="s">
        <v>149</v>
      </c>
      <c r="C227" s="47" t="s">
        <v>17</v>
      </c>
      <c r="D227" s="50" t="s">
        <v>18</v>
      </c>
      <c r="E227" s="16">
        <v>107400</v>
      </c>
      <c r="F227" s="5"/>
    </row>
    <row r="228" spans="1:6" s="2" customFormat="1" x14ac:dyDescent="0.35">
      <c r="A228" s="42"/>
      <c r="B228" s="45"/>
      <c r="C228" s="48"/>
      <c r="D228" s="51"/>
      <c r="E228" s="17">
        <v>53700</v>
      </c>
      <c r="F228" s="5"/>
    </row>
    <row r="229" spans="1:6" s="2" customFormat="1" x14ac:dyDescent="0.35">
      <c r="A229" s="43"/>
      <c r="B229" s="46"/>
      <c r="C229" s="49"/>
      <c r="D229" s="52"/>
      <c r="E229" s="17">
        <v>53700</v>
      </c>
      <c r="F229" s="5"/>
    </row>
    <row r="230" spans="1:6" s="2" customFormat="1" x14ac:dyDescent="0.35">
      <c r="A230" s="41" t="s">
        <v>150</v>
      </c>
      <c r="B230" s="44" t="s">
        <v>151</v>
      </c>
      <c r="C230" s="47" t="s">
        <v>17</v>
      </c>
      <c r="D230" s="50" t="s">
        <v>18</v>
      </c>
      <c r="E230" s="16">
        <v>96320</v>
      </c>
      <c r="F230" s="5"/>
    </row>
    <row r="231" spans="1:6" s="2" customFormat="1" x14ac:dyDescent="0.35">
      <c r="A231" s="42"/>
      <c r="B231" s="45"/>
      <c r="C231" s="48"/>
      <c r="D231" s="51"/>
      <c r="E231" s="17">
        <v>48160</v>
      </c>
      <c r="F231" s="5"/>
    </row>
    <row r="232" spans="1:6" s="2" customFormat="1" x14ac:dyDescent="0.35">
      <c r="A232" s="43"/>
      <c r="B232" s="46"/>
      <c r="C232" s="49"/>
      <c r="D232" s="52"/>
      <c r="E232" s="17">
        <v>48160</v>
      </c>
      <c r="F232" s="5"/>
    </row>
    <row r="233" spans="1:6" s="2" customFormat="1" x14ac:dyDescent="0.35">
      <c r="A233" s="41" t="s">
        <v>152</v>
      </c>
      <c r="B233" s="44" t="s">
        <v>153</v>
      </c>
      <c r="C233" s="47" t="s">
        <v>17</v>
      </c>
      <c r="D233" s="50" t="s">
        <v>18</v>
      </c>
      <c r="E233" s="16">
        <v>114000</v>
      </c>
      <c r="F233" s="5"/>
    </row>
    <row r="234" spans="1:6" s="2" customFormat="1" x14ac:dyDescent="0.35">
      <c r="A234" s="42"/>
      <c r="B234" s="45"/>
      <c r="C234" s="48"/>
      <c r="D234" s="51"/>
      <c r="E234" s="17">
        <v>57000</v>
      </c>
      <c r="F234" s="5"/>
    </row>
    <row r="235" spans="1:6" s="2" customFormat="1" x14ac:dyDescent="0.35">
      <c r="A235" s="43"/>
      <c r="B235" s="46"/>
      <c r="C235" s="49"/>
      <c r="D235" s="52"/>
      <c r="E235" s="17">
        <v>57000</v>
      </c>
      <c r="F235" s="5"/>
    </row>
    <row r="236" spans="1:6" s="2" customFormat="1" x14ac:dyDescent="0.35">
      <c r="A236" s="41" t="s">
        <v>154</v>
      </c>
      <c r="B236" s="44" t="s">
        <v>155</v>
      </c>
      <c r="C236" s="47" t="s">
        <v>17</v>
      </c>
      <c r="D236" s="50" t="s">
        <v>18</v>
      </c>
      <c r="E236" s="16">
        <v>103800</v>
      </c>
      <c r="F236" s="5"/>
    </row>
    <row r="237" spans="1:6" s="2" customFormat="1" x14ac:dyDescent="0.35">
      <c r="A237" s="42"/>
      <c r="B237" s="45"/>
      <c r="C237" s="48"/>
      <c r="D237" s="51"/>
      <c r="E237" s="17">
        <v>51900</v>
      </c>
      <c r="F237" s="5"/>
    </row>
    <row r="238" spans="1:6" s="2" customFormat="1" x14ac:dyDescent="0.35">
      <c r="A238" s="43"/>
      <c r="B238" s="46"/>
      <c r="C238" s="49"/>
      <c r="D238" s="52"/>
      <c r="E238" s="17">
        <v>51900</v>
      </c>
      <c r="F238" s="5"/>
    </row>
    <row r="239" spans="1:6" s="2" customFormat="1" x14ac:dyDescent="0.35">
      <c r="A239" s="41" t="s">
        <v>156</v>
      </c>
      <c r="B239" s="44" t="s">
        <v>157</v>
      </c>
      <c r="C239" s="47" t="s">
        <v>17</v>
      </c>
      <c r="D239" s="50" t="s">
        <v>18</v>
      </c>
      <c r="E239" s="16">
        <v>98000</v>
      </c>
      <c r="F239" s="5"/>
    </row>
    <row r="240" spans="1:6" s="2" customFormat="1" x14ac:dyDescent="0.35">
      <c r="A240" s="42"/>
      <c r="B240" s="45"/>
      <c r="C240" s="48"/>
      <c r="D240" s="51"/>
      <c r="E240" s="17">
        <v>49000</v>
      </c>
      <c r="F240" s="5"/>
    </row>
    <row r="241" spans="1:219" s="2" customFormat="1" x14ac:dyDescent="0.35">
      <c r="A241" s="43"/>
      <c r="B241" s="46"/>
      <c r="C241" s="49"/>
      <c r="D241" s="52"/>
      <c r="E241" s="17">
        <v>49000</v>
      </c>
      <c r="F241" s="5"/>
    </row>
    <row r="242" spans="1:219" s="18" customFormat="1" x14ac:dyDescent="0.35">
      <c r="A242" s="41" t="s">
        <v>158</v>
      </c>
      <c r="B242" s="44" t="s">
        <v>159</v>
      </c>
      <c r="C242" s="47" t="s">
        <v>17</v>
      </c>
      <c r="D242" s="50" t="s">
        <v>18</v>
      </c>
      <c r="E242" s="16">
        <v>103800</v>
      </c>
      <c r="F242" s="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</row>
    <row r="243" spans="1:219" s="2" customFormat="1" x14ac:dyDescent="0.35">
      <c r="A243" s="42"/>
      <c r="B243" s="45"/>
      <c r="C243" s="48"/>
      <c r="D243" s="51"/>
      <c r="E243" s="17">
        <v>51900</v>
      </c>
      <c r="F243" s="5"/>
    </row>
    <row r="244" spans="1:219" s="2" customFormat="1" x14ac:dyDescent="0.35">
      <c r="A244" s="43"/>
      <c r="B244" s="46"/>
      <c r="C244" s="49"/>
      <c r="D244" s="52"/>
      <c r="E244" s="17">
        <v>51900</v>
      </c>
      <c r="F244" s="5"/>
    </row>
    <row r="245" spans="1:219" s="18" customFormat="1" x14ac:dyDescent="0.35">
      <c r="A245" s="41" t="s">
        <v>160</v>
      </c>
      <c r="B245" s="44">
        <v>37317</v>
      </c>
      <c r="C245" s="47" t="s">
        <v>17</v>
      </c>
      <c r="D245" s="50" t="s">
        <v>18</v>
      </c>
      <c r="E245" s="16">
        <v>104400</v>
      </c>
      <c r="F245" s="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</row>
    <row r="246" spans="1:219" s="2" customFormat="1" x14ac:dyDescent="0.35">
      <c r="A246" s="42"/>
      <c r="B246" s="45"/>
      <c r="C246" s="48"/>
      <c r="D246" s="51"/>
      <c r="E246" s="17">
        <v>52200</v>
      </c>
      <c r="F246" s="5"/>
    </row>
    <row r="247" spans="1:219" s="2" customFormat="1" x14ac:dyDescent="0.35">
      <c r="A247" s="43"/>
      <c r="B247" s="46"/>
      <c r="C247" s="49"/>
      <c r="D247" s="52"/>
      <c r="E247" s="17">
        <v>52200</v>
      </c>
      <c r="F247" s="5"/>
    </row>
    <row r="248" spans="1:219" s="18" customFormat="1" x14ac:dyDescent="0.35">
      <c r="A248" s="41" t="s">
        <v>161</v>
      </c>
      <c r="B248" s="44" t="s">
        <v>162</v>
      </c>
      <c r="C248" s="47" t="s">
        <v>17</v>
      </c>
      <c r="D248" s="50" t="s">
        <v>18</v>
      </c>
      <c r="E248" s="16">
        <v>124060</v>
      </c>
      <c r="F248" s="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</row>
    <row r="249" spans="1:219" s="2" customFormat="1" x14ac:dyDescent="0.35">
      <c r="A249" s="42"/>
      <c r="B249" s="45"/>
      <c r="C249" s="48"/>
      <c r="D249" s="51"/>
      <c r="E249" s="17">
        <v>62030</v>
      </c>
      <c r="F249" s="5"/>
    </row>
    <row r="250" spans="1:219" s="2" customFormat="1" x14ac:dyDescent="0.35">
      <c r="A250" s="43"/>
      <c r="B250" s="46"/>
      <c r="C250" s="49"/>
      <c r="D250" s="52"/>
      <c r="E250" s="17">
        <v>62030</v>
      </c>
      <c r="F250" s="5"/>
    </row>
    <row r="251" spans="1:219" s="18" customFormat="1" x14ac:dyDescent="0.35">
      <c r="A251" s="41" t="s">
        <v>163</v>
      </c>
      <c r="B251" s="44" t="s">
        <v>164</v>
      </c>
      <c r="C251" s="47" t="s">
        <v>17</v>
      </c>
      <c r="D251" s="50" t="s">
        <v>18</v>
      </c>
      <c r="E251" s="16">
        <v>96320</v>
      </c>
      <c r="F251" s="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</row>
    <row r="252" spans="1:219" s="2" customFormat="1" x14ac:dyDescent="0.35">
      <c r="A252" s="42"/>
      <c r="B252" s="45"/>
      <c r="C252" s="48"/>
      <c r="D252" s="51"/>
      <c r="E252" s="17">
        <v>48160</v>
      </c>
      <c r="F252" s="5"/>
    </row>
    <row r="253" spans="1:219" s="2" customFormat="1" x14ac:dyDescent="0.35">
      <c r="A253" s="43"/>
      <c r="B253" s="46"/>
      <c r="C253" s="49"/>
      <c r="D253" s="52"/>
      <c r="E253" s="17">
        <v>48160</v>
      </c>
      <c r="F253" s="5"/>
    </row>
    <row r="254" spans="1:219" s="18" customFormat="1" x14ac:dyDescent="0.35">
      <c r="A254" s="41" t="s">
        <v>165</v>
      </c>
      <c r="B254" s="44" t="s">
        <v>166</v>
      </c>
      <c r="C254" s="47" t="s">
        <v>17</v>
      </c>
      <c r="D254" s="50" t="s">
        <v>18</v>
      </c>
      <c r="E254" s="16">
        <v>96320</v>
      </c>
      <c r="F254" s="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</row>
    <row r="255" spans="1:219" s="2" customFormat="1" x14ac:dyDescent="0.35">
      <c r="A255" s="42"/>
      <c r="B255" s="45"/>
      <c r="C255" s="48"/>
      <c r="D255" s="51"/>
      <c r="E255" s="17">
        <v>48160</v>
      </c>
      <c r="F255" s="5"/>
    </row>
    <row r="256" spans="1:219" s="2" customFormat="1" x14ac:dyDescent="0.35">
      <c r="A256" s="43"/>
      <c r="B256" s="46"/>
      <c r="C256" s="49"/>
      <c r="D256" s="52"/>
      <c r="E256" s="17">
        <v>48160</v>
      </c>
      <c r="F256" s="5"/>
    </row>
    <row r="257" spans="1:219" s="18" customFormat="1" x14ac:dyDescent="0.35">
      <c r="A257" s="41" t="s">
        <v>167</v>
      </c>
      <c r="B257" s="44" t="s">
        <v>168</v>
      </c>
      <c r="C257" s="47" t="s">
        <v>17</v>
      </c>
      <c r="D257" s="50" t="s">
        <v>18</v>
      </c>
      <c r="E257" s="16">
        <v>85660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</row>
    <row r="258" spans="1:219" s="2" customFormat="1" x14ac:dyDescent="0.35">
      <c r="A258" s="42"/>
      <c r="B258" s="45"/>
      <c r="C258" s="48"/>
      <c r="D258" s="51"/>
      <c r="E258" s="17">
        <v>42830</v>
      </c>
      <c r="F258" s="5"/>
    </row>
    <row r="259" spans="1:219" s="2" customFormat="1" x14ac:dyDescent="0.35">
      <c r="A259" s="43"/>
      <c r="B259" s="46"/>
      <c r="C259" s="49"/>
      <c r="D259" s="52"/>
      <c r="E259" s="17">
        <v>42830</v>
      </c>
      <c r="F259" s="5"/>
    </row>
    <row r="260" spans="1:219" s="18" customFormat="1" x14ac:dyDescent="0.35">
      <c r="A260" s="61" t="s">
        <v>394</v>
      </c>
      <c r="B260" s="44" t="s">
        <v>170</v>
      </c>
      <c r="C260" s="47" t="s">
        <v>17</v>
      </c>
      <c r="D260" s="50" t="s">
        <v>18</v>
      </c>
      <c r="E260" s="16">
        <v>130000</v>
      </c>
      <c r="F260" s="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</row>
    <row r="261" spans="1:219" s="2" customFormat="1" x14ac:dyDescent="0.35">
      <c r="A261" s="61"/>
      <c r="B261" s="45"/>
      <c r="C261" s="48"/>
      <c r="D261" s="51"/>
      <c r="E261" s="17">
        <v>65000</v>
      </c>
      <c r="F261" s="5"/>
    </row>
    <row r="262" spans="1:219" s="2" customFormat="1" x14ac:dyDescent="0.35">
      <c r="A262" s="61"/>
      <c r="B262" s="46"/>
      <c r="C262" s="49"/>
      <c r="D262" s="52"/>
      <c r="E262" s="17">
        <v>65000</v>
      </c>
      <c r="F262" s="5"/>
    </row>
    <row r="263" spans="1:219" s="18" customFormat="1" ht="18" customHeight="1" x14ac:dyDescent="0.35">
      <c r="A263" s="61" t="s">
        <v>395</v>
      </c>
      <c r="B263" s="44" t="s">
        <v>170</v>
      </c>
      <c r="C263" s="47" t="s">
        <v>17</v>
      </c>
      <c r="D263" s="50" t="s">
        <v>18</v>
      </c>
      <c r="E263" s="16">
        <v>140000</v>
      </c>
      <c r="F263" s="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</row>
    <row r="264" spans="1:219" s="2" customFormat="1" x14ac:dyDescent="0.35">
      <c r="A264" s="61"/>
      <c r="B264" s="45"/>
      <c r="C264" s="48"/>
      <c r="D264" s="51"/>
      <c r="E264" s="17">
        <v>70000</v>
      </c>
      <c r="F264" s="5"/>
    </row>
    <row r="265" spans="1:219" s="2" customFormat="1" x14ac:dyDescent="0.35">
      <c r="A265" s="61"/>
      <c r="B265" s="46"/>
      <c r="C265" s="49"/>
      <c r="D265" s="52"/>
      <c r="E265" s="17">
        <v>70000</v>
      </c>
      <c r="F265" s="5"/>
    </row>
    <row r="266" spans="1:219" s="18" customFormat="1" x14ac:dyDescent="0.35">
      <c r="A266" s="41" t="s">
        <v>171</v>
      </c>
      <c r="B266" s="44" t="s">
        <v>172</v>
      </c>
      <c r="C266" s="47" t="s">
        <v>17</v>
      </c>
      <c r="D266" s="50" t="s">
        <v>18</v>
      </c>
      <c r="E266" s="16">
        <v>124050</v>
      </c>
      <c r="F266" s="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</row>
    <row r="267" spans="1:219" s="2" customFormat="1" x14ac:dyDescent="0.35">
      <c r="A267" s="42"/>
      <c r="B267" s="45"/>
      <c r="C267" s="48"/>
      <c r="D267" s="51"/>
      <c r="E267" s="17">
        <v>62025</v>
      </c>
      <c r="F267" s="5"/>
    </row>
    <row r="268" spans="1:219" s="2" customFormat="1" x14ac:dyDescent="0.35">
      <c r="A268" s="43"/>
      <c r="B268" s="46"/>
      <c r="C268" s="49"/>
      <c r="D268" s="52"/>
      <c r="E268" s="17">
        <v>62025</v>
      </c>
      <c r="F268" s="5"/>
    </row>
    <row r="269" spans="1:219" s="18" customFormat="1" x14ac:dyDescent="0.35">
      <c r="A269" s="41" t="s">
        <v>173</v>
      </c>
      <c r="B269" s="44" t="s">
        <v>174</v>
      </c>
      <c r="C269" s="47" t="s">
        <v>17</v>
      </c>
      <c r="D269" s="50" t="s">
        <v>18</v>
      </c>
      <c r="E269" s="16">
        <v>124060</v>
      </c>
      <c r="F269" s="19"/>
      <c r="G269" s="20"/>
    </row>
    <row r="270" spans="1:219" s="2" customFormat="1" x14ac:dyDescent="0.35">
      <c r="A270" s="42"/>
      <c r="B270" s="45"/>
      <c r="C270" s="48"/>
      <c r="D270" s="51"/>
      <c r="E270" s="17">
        <v>62030</v>
      </c>
      <c r="F270" s="5"/>
    </row>
    <row r="271" spans="1:219" s="2" customFormat="1" x14ac:dyDescent="0.35">
      <c r="A271" s="43"/>
      <c r="B271" s="46"/>
      <c r="C271" s="49"/>
      <c r="D271" s="52"/>
      <c r="E271" s="17">
        <v>62030</v>
      </c>
      <c r="F271" s="5"/>
    </row>
    <row r="272" spans="1:219" s="18" customFormat="1" x14ac:dyDescent="0.35">
      <c r="A272" s="41" t="s">
        <v>175</v>
      </c>
      <c r="B272" s="44" t="s">
        <v>176</v>
      </c>
      <c r="C272" s="47" t="s">
        <v>17</v>
      </c>
      <c r="D272" s="50" t="s">
        <v>18</v>
      </c>
      <c r="E272" s="16">
        <v>124000</v>
      </c>
      <c r="F272" s="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</row>
    <row r="273" spans="1:219" s="2" customFormat="1" x14ac:dyDescent="0.35">
      <c r="A273" s="42"/>
      <c r="B273" s="45"/>
      <c r="C273" s="48"/>
      <c r="D273" s="51"/>
      <c r="E273" s="17">
        <v>62000</v>
      </c>
      <c r="F273" s="5"/>
    </row>
    <row r="274" spans="1:219" s="2" customFormat="1" x14ac:dyDescent="0.35">
      <c r="A274" s="43"/>
      <c r="B274" s="46"/>
      <c r="C274" s="49"/>
      <c r="D274" s="52"/>
      <c r="E274" s="17">
        <v>62000</v>
      </c>
      <c r="F274" s="5"/>
    </row>
    <row r="275" spans="1:219" s="18" customFormat="1" x14ac:dyDescent="0.35">
      <c r="A275" s="41" t="s">
        <v>177</v>
      </c>
      <c r="B275" s="44" t="s">
        <v>178</v>
      </c>
      <c r="C275" s="47" t="s">
        <v>17</v>
      </c>
      <c r="D275" s="50" t="s">
        <v>18</v>
      </c>
      <c r="E275" s="16">
        <v>124000</v>
      </c>
      <c r="F275" s="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</row>
    <row r="276" spans="1:219" s="2" customFormat="1" x14ac:dyDescent="0.35">
      <c r="A276" s="42"/>
      <c r="B276" s="45"/>
      <c r="C276" s="48"/>
      <c r="D276" s="51"/>
      <c r="E276" s="17">
        <v>62000</v>
      </c>
      <c r="F276" s="5"/>
    </row>
    <row r="277" spans="1:219" s="2" customFormat="1" x14ac:dyDescent="0.35">
      <c r="A277" s="43"/>
      <c r="B277" s="46"/>
      <c r="C277" s="49"/>
      <c r="D277" s="52"/>
      <c r="E277" s="17">
        <v>62000</v>
      </c>
      <c r="F277" s="5"/>
    </row>
    <row r="278" spans="1:219" s="18" customFormat="1" x14ac:dyDescent="0.35">
      <c r="A278" s="41" t="s">
        <v>179</v>
      </c>
      <c r="B278" s="44" t="s">
        <v>180</v>
      </c>
      <c r="C278" s="47" t="s">
        <v>17</v>
      </c>
      <c r="D278" s="50" t="s">
        <v>18</v>
      </c>
      <c r="E278" s="16">
        <v>124060</v>
      </c>
      <c r="F278" s="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</row>
    <row r="279" spans="1:219" s="2" customFormat="1" x14ac:dyDescent="0.35">
      <c r="A279" s="42"/>
      <c r="B279" s="45"/>
      <c r="C279" s="48"/>
      <c r="D279" s="51"/>
      <c r="E279" s="17">
        <v>62030</v>
      </c>
      <c r="F279" s="5"/>
    </row>
    <row r="280" spans="1:219" s="2" customFormat="1" x14ac:dyDescent="0.35">
      <c r="A280" s="43"/>
      <c r="B280" s="46"/>
      <c r="C280" s="49"/>
      <c r="D280" s="52"/>
      <c r="E280" s="17">
        <v>62030</v>
      </c>
      <c r="F280" s="5"/>
    </row>
    <row r="281" spans="1:219" s="2" customFormat="1" x14ac:dyDescent="0.35">
      <c r="A281" s="62" t="s">
        <v>183</v>
      </c>
      <c r="B281" s="63"/>
      <c r="C281" s="63"/>
      <c r="D281" s="63"/>
      <c r="E281" s="64"/>
      <c r="F281" s="5"/>
    </row>
    <row r="282" spans="1:219" s="8" customFormat="1" ht="17.5" x14ac:dyDescent="0.35">
      <c r="A282" s="65" t="s">
        <v>184</v>
      </c>
      <c r="B282" s="65"/>
      <c r="C282" s="65"/>
      <c r="D282" s="65"/>
      <c r="E282" s="65"/>
      <c r="F282" s="15"/>
    </row>
    <row r="283" spans="1:219" s="2" customFormat="1" x14ac:dyDescent="0.35">
      <c r="A283" s="41" t="s">
        <v>185</v>
      </c>
      <c r="B283" s="44" t="s">
        <v>186</v>
      </c>
      <c r="C283" s="47" t="s">
        <v>17</v>
      </c>
      <c r="D283" s="50" t="s">
        <v>210</v>
      </c>
      <c r="E283" s="16">
        <v>100850</v>
      </c>
      <c r="F283" s="5"/>
    </row>
    <row r="284" spans="1:219" s="2" customFormat="1" x14ac:dyDescent="0.35">
      <c r="A284" s="42"/>
      <c r="B284" s="45"/>
      <c r="C284" s="48"/>
      <c r="D284" s="51"/>
      <c r="E284" s="17">
        <v>50425</v>
      </c>
      <c r="F284" s="5"/>
    </row>
    <row r="285" spans="1:219" s="2" customFormat="1" x14ac:dyDescent="0.35">
      <c r="A285" s="43"/>
      <c r="B285" s="46"/>
      <c r="C285" s="49"/>
      <c r="D285" s="52"/>
      <c r="E285" s="17">
        <v>50425</v>
      </c>
      <c r="F285" s="5"/>
    </row>
    <row r="286" spans="1:219" s="2" customFormat="1" x14ac:dyDescent="0.35">
      <c r="A286" s="41" t="s">
        <v>190</v>
      </c>
      <c r="B286" s="44" t="s">
        <v>191</v>
      </c>
      <c r="C286" s="47" t="s">
        <v>17</v>
      </c>
      <c r="D286" s="50" t="s">
        <v>189</v>
      </c>
      <c r="E286" s="16">
        <v>124060</v>
      </c>
      <c r="F286" s="5"/>
    </row>
    <row r="287" spans="1:219" s="2" customFormat="1" x14ac:dyDescent="0.35">
      <c r="A287" s="42"/>
      <c r="B287" s="45"/>
      <c r="C287" s="48"/>
      <c r="D287" s="51"/>
      <c r="E287" s="17">
        <v>62030</v>
      </c>
      <c r="F287" s="5"/>
    </row>
    <row r="288" spans="1:219" s="2" customFormat="1" x14ac:dyDescent="0.35">
      <c r="A288" s="43"/>
      <c r="B288" s="46"/>
      <c r="C288" s="49"/>
      <c r="D288" s="52"/>
      <c r="E288" s="17">
        <v>62030</v>
      </c>
      <c r="F288" s="5"/>
    </row>
    <row r="289" spans="1:6" s="2" customFormat="1" x14ac:dyDescent="0.35">
      <c r="A289" s="41" t="s">
        <v>378</v>
      </c>
      <c r="B289" s="44" t="s">
        <v>192</v>
      </c>
      <c r="C289" s="47" t="s">
        <v>17</v>
      </c>
      <c r="D289" s="50" t="s">
        <v>189</v>
      </c>
      <c r="E289" s="16">
        <v>124060</v>
      </c>
      <c r="F289" s="5"/>
    </row>
    <row r="290" spans="1:6" s="2" customFormat="1" x14ac:dyDescent="0.35">
      <c r="A290" s="42"/>
      <c r="B290" s="45"/>
      <c r="C290" s="48"/>
      <c r="D290" s="51"/>
      <c r="E290" s="17">
        <v>62030</v>
      </c>
      <c r="F290" s="5"/>
    </row>
    <row r="291" spans="1:6" s="2" customFormat="1" x14ac:dyDescent="0.35">
      <c r="A291" s="43"/>
      <c r="B291" s="46"/>
      <c r="C291" s="49"/>
      <c r="D291" s="52"/>
      <c r="E291" s="17">
        <v>62030</v>
      </c>
      <c r="F291" s="5"/>
    </row>
    <row r="292" spans="1:6" s="2" customFormat="1" x14ac:dyDescent="0.35">
      <c r="A292" s="41" t="s">
        <v>193</v>
      </c>
      <c r="B292" s="44" t="s">
        <v>194</v>
      </c>
      <c r="C292" s="47" t="s">
        <v>17</v>
      </c>
      <c r="D292" s="50" t="s">
        <v>189</v>
      </c>
      <c r="E292" s="16">
        <v>105500</v>
      </c>
      <c r="F292" s="5"/>
    </row>
    <row r="293" spans="1:6" s="2" customFormat="1" x14ac:dyDescent="0.35">
      <c r="A293" s="42"/>
      <c r="B293" s="45"/>
      <c r="C293" s="48"/>
      <c r="D293" s="51"/>
      <c r="E293" s="17">
        <v>52750</v>
      </c>
      <c r="F293" s="5"/>
    </row>
    <row r="294" spans="1:6" s="2" customFormat="1" x14ac:dyDescent="0.35">
      <c r="A294" s="43"/>
      <c r="B294" s="46"/>
      <c r="C294" s="49"/>
      <c r="D294" s="52"/>
      <c r="E294" s="17">
        <v>52750</v>
      </c>
      <c r="F294" s="5"/>
    </row>
    <row r="295" spans="1:6" s="2" customFormat="1" x14ac:dyDescent="0.35">
      <c r="A295" s="41" t="s">
        <v>195</v>
      </c>
      <c r="B295" s="44" t="s">
        <v>196</v>
      </c>
      <c r="C295" s="47" t="s">
        <v>17</v>
      </c>
      <c r="D295" s="50" t="s">
        <v>189</v>
      </c>
      <c r="E295" s="16">
        <v>126600</v>
      </c>
      <c r="F295" s="5"/>
    </row>
    <row r="296" spans="1:6" s="2" customFormat="1" x14ac:dyDescent="0.35">
      <c r="A296" s="42"/>
      <c r="B296" s="45"/>
      <c r="C296" s="48"/>
      <c r="D296" s="51"/>
      <c r="E296" s="17">
        <v>63300</v>
      </c>
      <c r="F296" s="5"/>
    </row>
    <row r="297" spans="1:6" s="2" customFormat="1" x14ac:dyDescent="0.35">
      <c r="A297" s="43"/>
      <c r="B297" s="46"/>
      <c r="C297" s="49"/>
      <c r="D297" s="52"/>
      <c r="E297" s="17">
        <v>63300</v>
      </c>
      <c r="F297" s="5"/>
    </row>
    <row r="298" spans="1:6" s="2" customFormat="1" x14ac:dyDescent="0.35">
      <c r="A298" s="41" t="s">
        <v>201</v>
      </c>
      <c r="B298" s="44" t="s">
        <v>202</v>
      </c>
      <c r="C298" s="47" t="s">
        <v>17</v>
      </c>
      <c r="D298" s="50" t="s">
        <v>203</v>
      </c>
      <c r="E298" s="16">
        <v>99600</v>
      </c>
      <c r="F298" s="5"/>
    </row>
    <row r="299" spans="1:6" s="2" customFormat="1" x14ac:dyDescent="0.35">
      <c r="A299" s="42"/>
      <c r="B299" s="45"/>
      <c r="C299" s="48"/>
      <c r="D299" s="51"/>
      <c r="E299" s="17">
        <v>49800</v>
      </c>
      <c r="F299" s="5"/>
    </row>
    <row r="300" spans="1:6" s="2" customFormat="1" x14ac:dyDescent="0.35">
      <c r="A300" s="43"/>
      <c r="B300" s="46"/>
      <c r="C300" s="49"/>
      <c r="D300" s="52"/>
      <c r="E300" s="17">
        <v>49800</v>
      </c>
      <c r="F300" s="5"/>
    </row>
    <row r="301" spans="1:6" s="2" customFormat="1" x14ac:dyDescent="0.35">
      <c r="A301" s="41" t="s">
        <v>204</v>
      </c>
      <c r="B301" s="44" t="s">
        <v>205</v>
      </c>
      <c r="C301" s="47" t="s">
        <v>17</v>
      </c>
      <c r="D301" s="50" t="s">
        <v>189</v>
      </c>
      <c r="E301" s="16">
        <v>123400</v>
      </c>
      <c r="F301" s="5"/>
    </row>
    <row r="302" spans="1:6" s="2" customFormat="1" x14ac:dyDescent="0.35">
      <c r="A302" s="42"/>
      <c r="B302" s="45"/>
      <c r="C302" s="48"/>
      <c r="D302" s="51"/>
      <c r="E302" s="17">
        <v>61700</v>
      </c>
      <c r="F302" s="5"/>
    </row>
    <row r="303" spans="1:6" s="2" customFormat="1" x14ac:dyDescent="0.35">
      <c r="A303" s="43"/>
      <c r="B303" s="46"/>
      <c r="C303" s="49"/>
      <c r="D303" s="52"/>
      <c r="E303" s="17">
        <v>61700</v>
      </c>
      <c r="F303" s="5"/>
    </row>
    <row r="304" spans="1:6" s="2" customFormat="1" x14ac:dyDescent="0.35">
      <c r="A304" s="41" t="s">
        <v>206</v>
      </c>
      <c r="B304" s="44" t="s">
        <v>207</v>
      </c>
      <c r="C304" s="47" t="s">
        <v>17</v>
      </c>
      <c r="D304" s="50" t="s">
        <v>189</v>
      </c>
      <c r="E304" s="16">
        <v>124060</v>
      </c>
      <c r="F304" s="5"/>
    </row>
    <row r="305" spans="1:7" s="2" customFormat="1" x14ac:dyDescent="0.35">
      <c r="A305" s="42"/>
      <c r="B305" s="45"/>
      <c r="C305" s="48"/>
      <c r="D305" s="51"/>
      <c r="E305" s="17">
        <v>62030</v>
      </c>
      <c r="F305" s="5"/>
    </row>
    <row r="306" spans="1:7" s="2" customFormat="1" x14ac:dyDescent="0.35">
      <c r="A306" s="43"/>
      <c r="B306" s="46"/>
      <c r="C306" s="49"/>
      <c r="D306" s="52"/>
      <c r="E306" s="17">
        <v>62030</v>
      </c>
      <c r="F306" s="5"/>
    </row>
    <row r="307" spans="1:7" s="2" customFormat="1" x14ac:dyDescent="0.35">
      <c r="A307" s="41" t="s">
        <v>208</v>
      </c>
      <c r="B307" s="44" t="s">
        <v>209</v>
      </c>
      <c r="C307" s="47" t="s">
        <v>17</v>
      </c>
      <c r="D307" s="50" t="s">
        <v>210</v>
      </c>
      <c r="E307" s="16">
        <v>110000</v>
      </c>
      <c r="F307" s="5"/>
    </row>
    <row r="308" spans="1:7" s="2" customFormat="1" x14ac:dyDescent="0.35">
      <c r="A308" s="42"/>
      <c r="B308" s="45"/>
      <c r="C308" s="48"/>
      <c r="D308" s="51"/>
      <c r="E308" s="17">
        <v>55000</v>
      </c>
      <c r="F308" s="5"/>
    </row>
    <row r="309" spans="1:7" s="2" customFormat="1" x14ac:dyDescent="0.35">
      <c r="A309" s="43"/>
      <c r="B309" s="46"/>
      <c r="C309" s="49"/>
      <c r="D309" s="52"/>
      <c r="E309" s="17">
        <v>55000</v>
      </c>
      <c r="F309" s="5"/>
    </row>
    <row r="310" spans="1:7" s="2" customFormat="1" x14ac:dyDescent="0.35">
      <c r="A310" s="41" t="s">
        <v>211</v>
      </c>
      <c r="B310" s="44" t="s">
        <v>212</v>
      </c>
      <c r="C310" s="47" t="s">
        <v>17</v>
      </c>
      <c r="D310" s="50" t="s">
        <v>203</v>
      </c>
      <c r="E310" s="16">
        <v>135000</v>
      </c>
      <c r="F310" s="5"/>
    </row>
    <row r="311" spans="1:7" s="2" customFormat="1" x14ac:dyDescent="0.35">
      <c r="A311" s="42"/>
      <c r="B311" s="45"/>
      <c r="C311" s="48"/>
      <c r="D311" s="51"/>
      <c r="E311" s="17">
        <v>67500</v>
      </c>
      <c r="F311" s="5"/>
    </row>
    <row r="312" spans="1:7" s="2" customFormat="1" x14ac:dyDescent="0.35">
      <c r="A312" s="43"/>
      <c r="B312" s="46"/>
      <c r="C312" s="49"/>
      <c r="D312" s="52"/>
      <c r="E312" s="17">
        <v>67500</v>
      </c>
      <c r="F312" s="5"/>
    </row>
    <row r="313" spans="1:7" s="2" customFormat="1" x14ac:dyDescent="0.35">
      <c r="A313" s="41" t="s">
        <v>215</v>
      </c>
      <c r="B313" s="44" t="s">
        <v>216</v>
      </c>
      <c r="C313" s="47" t="s">
        <v>17</v>
      </c>
      <c r="D313" s="50" t="s">
        <v>189</v>
      </c>
      <c r="E313" s="16">
        <v>123400</v>
      </c>
      <c r="F313" s="5"/>
    </row>
    <row r="314" spans="1:7" s="2" customFormat="1" x14ac:dyDescent="0.35">
      <c r="A314" s="42"/>
      <c r="B314" s="45"/>
      <c r="C314" s="48"/>
      <c r="D314" s="51"/>
      <c r="E314" s="17">
        <v>61700</v>
      </c>
      <c r="F314" s="5"/>
    </row>
    <row r="315" spans="1:7" s="2" customFormat="1" x14ac:dyDescent="0.35">
      <c r="A315" s="43"/>
      <c r="B315" s="46"/>
      <c r="C315" s="49"/>
      <c r="D315" s="52"/>
      <c r="E315" s="17">
        <v>61700</v>
      </c>
      <c r="F315" s="5"/>
    </row>
    <row r="316" spans="1:7" s="2" customFormat="1" x14ac:dyDescent="0.35">
      <c r="A316" s="41" t="s">
        <v>217</v>
      </c>
      <c r="B316" s="44" t="s">
        <v>218</v>
      </c>
      <c r="C316" s="47" t="s">
        <v>17</v>
      </c>
      <c r="D316" s="50" t="s">
        <v>203</v>
      </c>
      <c r="E316" s="16">
        <v>96320</v>
      </c>
      <c r="F316" s="5"/>
    </row>
    <row r="317" spans="1:7" s="2" customFormat="1" x14ac:dyDescent="0.35">
      <c r="A317" s="42"/>
      <c r="B317" s="45"/>
      <c r="C317" s="48"/>
      <c r="D317" s="51"/>
      <c r="E317" s="17">
        <v>48160</v>
      </c>
      <c r="F317" s="5"/>
    </row>
    <row r="318" spans="1:7" s="2" customFormat="1" x14ac:dyDescent="0.35">
      <c r="A318" s="43"/>
      <c r="B318" s="46"/>
      <c r="C318" s="49"/>
      <c r="D318" s="52"/>
      <c r="E318" s="17">
        <v>48160</v>
      </c>
      <c r="F318" s="5"/>
    </row>
    <row r="319" spans="1:7" x14ac:dyDescent="0.35">
      <c r="A319" s="41" t="s">
        <v>219</v>
      </c>
      <c r="B319" s="44" t="s">
        <v>220</v>
      </c>
      <c r="C319" s="47" t="s">
        <v>17</v>
      </c>
      <c r="D319" s="50" t="s">
        <v>189</v>
      </c>
      <c r="E319" s="16">
        <v>124060</v>
      </c>
      <c r="G319" s="21"/>
    </row>
    <row r="320" spans="1:7" s="2" customFormat="1" x14ac:dyDescent="0.35">
      <c r="A320" s="42"/>
      <c r="B320" s="45"/>
      <c r="C320" s="48"/>
      <c r="D320" s="51"/>
      <c r="E320" s="17">
        <v>62030</v>
      </c>
      <c r="F320" s="5"/>
    </row>
    <row r="321" spans="1:219" s="2" customFormat="1" x14ac:dyDescent="0.35">
      <c r="A321" s="43"/>
      <c r="B321" s="46"/>
      <c r="C321" s="49"/>
      <c r="D321" s="52"/>
      <c r="E321" s="17">
        <v>62030</v>
      </c>
      <c r="F321" s="5"/>
    </row>
    <row r="322" spans="1:219" x14ac:dyDescent="0.35">
      <c r="A322" s="41" t="s">
        <v>221</v>
      </c>
      <c r="B322" s="44" t="s">
        <v>222</v>
      </c>
      <c r="C322" s="47" t="s">
        <v>17</v>
      </c>
      <c r="D322" s="50" t="s">
        <v>203</v>
      </c>
      <c r="E322" s="16">
        <v>131870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</row>
    <row r="323" spans="1:219" s="2" customFormat="1" x14ac:dyDescent="0.35">
      <c r="A323" s="42"/>
      <c r="B323" s="45"/>
      <c r="C323" s="48"/>
      <c r="D323" s="51"/>
      <c r="E323" s="17">
        <v>65935</v>
      </c>
      <c r="F323" s="5"/>
    </row>
    <row r="324" spans="1:219" s="2" customFormat="1" x14ac:dyDescent="0.35">
      <c r="A324" s="43"/>
      <c r="B324" s="46"/>
      <c r="C324" s="49"/>
      <c r="D324" s="52"/>
      <c r="E324" s="17">
        <v>65935</v>
      </c>
      <c r="F324" s="5"/>
    </row>
    <row r="325" spans="1:219" x14ac:dyDescent="0.35">
      <c r="A325" s="41" t="s">
        <v>223</v>
      </c>
      <c r="B325" s="44" t="s">
        <v>224</v>
      </c>
      <c r="C325" s="47" t="s">
        <v>17</v>
      </c>
      <c r="D325" s="50" t="s">
        <v>203</v>
      </c>
      <c r="E325" s="16">
        <v>124060</v>
      </c>
      <c r="G325" s="21"/>
    </row>
    <row r="326" spans="1:219" s="2" customFormat="1" x14ac:dyDescent="0.35">
      <c r="A326" s="42"/>
      <c r="B326" s="45"/>
      <c r="C326" s="48"/>
      <c r="D326" s="51"/>
      <c r="E326" s="17">
        <v>62030</v>
      </c>
      <c r="F326" s="5"/>
    </row>
    <row r="327" spans="1:219" s="2" customFormat="1" x14ac:dyDescent="0.35">
      <c r="A327" s="43"/>
      <c r="B327" s="46"/>
      <c r="C327" s="49"/>
      <c r="D327" s="52"/>
      <c r="E327" s="17">
        <v>62030</v>
      </c>
      <c r="F327" s="5"/>
    </row>
    <row r="328" spans="1:219" s="22" customFormat="1" ht="17.5" x14ac:dyDescent="0.35">
      <c r="A328" s="65" t="s">
        <v>226</v>
      </c>
      <c r="B328" s="65"/>
      <c r="C328" s="65"/>
      <c r="D328" s="65"/>
      <c r="E328" s="65"/>
      <c r="F328" s="15"/>
    </row>
    <row r="329" spans="1:219" s="2" customFormat="1" x14ac:dyDescent="0.35">
      <c r="A329" s="41" t="s">
        <v>15</v>
      </c>
      <c r="B329" s="44" t="s">
        <v>227</v>
      </c>
      <c r="C329" s="47" t="s">
        <v>17</v>
      </c>
      <c r="D329" s="50" t="s">
        <v>228</v>
      </c>
      <c r="E329" s="16">
        <v>144000</v>
      </c>
      <c r="F329" s="5"/>
    </row>
    <row r="330" spans="1:219" s="2" customFormat="1" x14ac:dyDescent="0.35">
      <c r="A330" s="42"/>
      <c r="B330" s="45"/>
      <c r="C330" s="48"/>
      <c r="D330" s="51"/>
      <c r="E330" s="17">
        <v>72000</v>
      </c>
      <c r="F330" s="5"/>
    </row>
    <row r="331" spans="1:219" s="2" customFormat="1" x14ac:dyDescent="0.35">
      <c r="A331" s="43"/>
      <c r="B331" s="46"/>
      <c r="C331" s="49"/>
      <c r="D331" s="52"/>
      <c r="E331" s="17">
        <v>72000</v>
      </c>
      <c r="F331" s="5"/>
    </row>
    <row r="332" spans="1:219" s="2" customFormat="1" x14ac:dyDescent="0.35">
      <c r="A332" s="41" t="s">
        <v>229</v>
      </c>
      <c r="B332" s="44" t="s">
        <v>230</v>
      </c>
      <c r="C332" s="47" t="s">
        <v>17</v>
      </c>
      <c r="D332" s="50" t="s">
        <v>228</v>
      </c>
      <c r="E332" s="16">
        <v>83980</v>
      </c>
      <c r="F332" s="5"/>
    </row>
    <row r="333" spans="1:219" s="2" customFormat="1" x14ac:dyDescent="0.35">
      <c r="A333" s="42"/>
      <c r="B333" s="45"/>
      <c r="C333" s="48"/>
      <c r="D333" s="51"/>
      <c r="E333" s="17">
        <v>41990</v>
      </c>
      <c r="F333" s="5"/>
    </row>
    <row r="334" spans="1:219" s="2" customFormat="1" x14ac:dyDescent="0.35">
      <c r="A334" s="43"/>
      <c r="B334" s="46"/>
      <c r="C334" s="49"/>
      <c r="D334" s="52"/>
      <c r="E334" s="17">
        <v>41990</v>
      </c>
      <c r="F334" s="5"/>
    </row>
    <row r="335" spans="1:219" s="2" customFormat="1" x14ac:dyDescent="0.35">
      <c r="A335" s="41" t="s">
        <v>19</v>
      </c>
      <c r="B335" s="44" t="s">
        <v>231</v>
      </c>
      <c r="C335" s="47" t="s">
        <v>17</v>
      </c>
      <c r="D335" s="50" t="s">
        <v>228</v>
      </c>
      <c r="E335" s="16">
        <v>105500</v>
      </c>
      <c r="F335" s="5"/>
    </row>
    <row r="336" spans="1:219" s="2" customFormat="1" x14ac:dyDescent="0.35">
      <c r="A336" s="42"/>
      <c r="B336" s="45"/>
      <c r="C336" s="48"/>
      <c r="D336" s="51"/>
      <c r="E336" s="17">
        <v>52750</v>
      </c>
      <c r="F336" s="5"/>
    </row>
    <row r="337" spans="1:219" s="2" customFormat="1" x14ac:dyDescent="0.35">
      <c r="A337" s="43"/>
      <c r="B337" s="46"/>
      <c r="C337" s="49"/>
      <c r="D337" s="52"/>
      <c r="E337" s="17">
        <v>52750</v>
      </c>
      <c r="F337" s="5"/>
    </row>
    <row r="338" spans="1:219" s="2" customFormat="1" x14ac:dyDescent="0.35">
      <c r="A338" s="41" t="s">
        <v>21</v>
      </c>
      <c r="B338" s="44" t="s">
        <v>232</v>
      </c>
      <c r="C338" s="47" t="s">
        <v>17</v>
      </c>
      <c r="D338" s="50" t="s">
        <v>228</v>
      </c>
      <c r="E338" s="16">
        <v>86510</v>
      </c>
      <c r="F338" s="5"/>
    </row>
    <row r="339" spans="1:219" s="2" customFormat="1" x14ac:dyDescent="0.35">
      <c r="A339" s="42"/>
      <c r="B339" s="45"/>
      <c r="C339" s="48"/>
      <c r="D339" s="51"/>
      <c r="E339" s="17">
        <v>43255</v>
      </c>
      <c r="F339" s="5"/>
    </row>
    <row r="340" spans="1:219" s="2" customFormat="1" x14ac:dyDescent="0.35">
      <c r="A340" s="43"/>
      <c r="B340" s="46"/>
      <c r="C340" s="49"/>
      <c r="D340" s="52"/>
      <c r="E340" s="17">
        <v>43255</v>
      </c>
      <c r="F340" s="5"/>
    </row>
    <row r="341" spans="1:219" s="2" customFormat="1" x14ac:dyDescent="0.35">
      <c r="A341" s="41" t="s">
        <v>23</v>
      </c>
      <c r="B341" s="44" t="s">
        <v>233</v>
      </c>
      <c r="C341" s="47" t="s">
        <v>17</v>
      </c>
      <c r="D341" s="50" t="s">
        <v>228</v>
      </c>
      <c r="E341" s="16">
        <v>142420</v>
      </c>
      <c r="F341" s="5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</row>
    <row r="342" spans="1:219" s="2" customFormat="1" x14ac:dyDescent="0.35">
      <c r="A342" s="42"/>
      <c r="B342" s="45"/>
      <c r="C342" s="48"/>
      <c r="D342" s="51"/>
      <c r="E342" s="17">
        <v>71210</v>
      </c>
      <c r="F342" s="5"/>
    </row>
    <row r="343" spans="1:219" s="2" customFormat="1" x14ac:dyDescent="0.35">
      <c r="A343" s="43"/>
      <c r="B343" s="46"/>
      <c r="C343" s="49"/>
      <c r="D343" s="52"/>
      <c r="E343" s="17">
        <v>71210</v>
      </c>
      <c r="F343" s="5"/>
    </row>
    <row r="344" spans="1:219" s="2" customFormat="1" x14ac:dyDescent="0.35">
      <c r="A344" s="41" t="s">
        <v>25</v>
      </c>
      <c r="B344" s="44" t="s">
        <v>234</v>
      </c>
      <c r="C344" s="47" t="s">
        <v>17</v>
      </c>
      <c r="D344" s="50" t="s">
        <v>228</v>
      </c>
      <c r="E344" s="16">
        <v>142310</v>
      </c>
      <c r="F344" s="5"/>
    </row>
    <row r="345" spans="1:219" s="2" customFormat="1" x14ac:dyDescent="0.35">
      <c r="A345" s="42"/>
      <c r="B345" s="45"/>
      <c r="C345" s="48"/>
      <c r="D345" s="51"/>
      <c r="E345" s="17">
        <v>71155</v>
      </c>
      <c r="F345" s="5"/>
    </row>
    <row r="346" spans="1:219" s="2" customFormat="1" x14ac:dyDescent="0.35">
      <c r="A346" s="43"/>
      <c r="B346" s="46"/>
      <c r="C346" s="49"/>
      <c r="D346" s="52"/>
      <c r="E346" s="17">
        <v>71155</v>
      </c>
      <c r="F346" s="5"/>
    </row>
    <row r="347" spans="1:219" s="2" customFormat="1" x14ac:dyDescent="0.35">
      <c r="A347" s="41" t="s">
        <v>27</v>
      </c>
      <c r="B347" s="44" t="s">
        <v>379</v>
      </c>
      <c r="C347" s="47" t="s">
        <v>17</v>
      </c>
      <c r="D347" s="50" t="s">
        <v>228</v>
      </c>
      <c r="E347" s="16">
        <v>84400</v>
      </c>
      <c r="F347" s="5"/>
    </row>
    <row r="348" spans="1:219" s="2" customFormat="1" x14ac:dyDescent="0.35">
      <c r="A348" s="42"/>
      <c r="B348" s="45"/>
      <c r="C348" s="48"/>
      <c r="D348" s="51"/>
      <c r="E348" s="17">
        <v>42200</v>
      </c>
      <c r="F348" s="5"/>
    </row>
    <row r="349" spans="1:219" s="2" customFormat="1" x14ac:dyDescent="0.35">
      <c r="A349" s="43"/>
      <c r="B349" s="46"/>
      <c r="C349" s="49"/>
      <c r="D349" s="52"/>
      <c r="E349" s="17">
        <v>42200</v>
      </c>
      <c r="F349" s="5"/>
    </row>
    <row r="350" spans="1:219" s="2" customFormat="1" x14ac:dyDescent="0.35">
      <c r="A350" s="41" t="s">
        <v>29</v>
      </c>
      <c r="B350" s="44" t="s">
        <v>235</v>
      </c>
      <c r="C350" s="47" t="s">
        <v>17</v>
      </c>
      <c r="D350" s="50" t="s">
        <v>228</v>
      </c>
      <c r="E350" s="16">
        <v>86510</v>
      </c>
      <c r="F350" s="5"/>
    </row>
    <row r="351" spans="1:219" s="2" customFormat="1" x14ac:dyDescent="0.35">
      <c r="A351" s="42"/>
      <c r="B351" s="45"/>
      <c r="C351" s="48"/>
      <c r="D351" s="51"/>
      <c r="E351" s="17">
        <v>43255</v>
      </c>
      <c r="F351" s="5"/>
    </row>
    <row r="352" spans="1:219" s="2" customFormat="1" x14ac:dyDescent="0.35">
      <c r="A352" s="43"/>
      <c r="B352" s="46"/>
      <c r="C352" s="49"/>
      <c r="D352" s="52"/>
      <c r="E352" s="17">
        <v>43255</v>
      </c>
      <c r="F352" s="5"/>
    </row>
    <row r="353" spans="1:6" s="2" customFormat="1" x14ac:dyDescent="0.35">
      <c r="A353" s="41" t="s">
        <v>236</v>
      </c>
      <c r="B353" s="44" t="s">
        <v>237</v>
      </c>
      <c r="C353" s="47" t="s">
        <v>17</v>
      </c>
      <c r="D353" s="50" t="s">
        <v>228</v>
      </c>
      <c r="E353" s="16">
        <v>109720</v>
      </c>
      <c r="F353" s="5"/>
    </row>
    <row r="354" spans="1:6" s="2" customFormat="1" x14ac:dyDescent="0.35">
      <c r="A354" s="42"/>
      <c r="B354" s="45"/>
      <c r="C354" s="48"/>
      <c r="D354" s="51"/>
      <c r="E354" s="17">
        <v>54860</v>
      </c>
      <c r="F354" s="5"/>
    </row>
    <row r="355" spans="1:6" s="2" customFormat="1" x14ac:dyDescent="0.35">
      <c r="A355" s="43"/>
      <c r="B355" s="46"/>
      <c r="C355" s="49"/>
      <c r="D355" s="52"/>
      <c r="E355" s="17">
        <v>54860</v>
      </c>
      <c r="F355" s="5"/>
    </row>
    <row r="356" spans="1:6" s="2" customFormat="1" x14ac:dyDescent="0.35">
      <c r="A356" s="41" t="s">
        <v>238</v>
      </c>
      <c r="B356" s="44" t="s">
        <v>239</v>
      </c>
      <c r="C356" s="47" t="s">
        <v>17</v>
      </c>
      <c r="D356" s="50" t="s">
        <v>228</v>
      </c>
      <c r="E356" s="16">
        <v>149160</v>
      </c>
      <c r="F356" s="5"/>
    </row>
    <row r="357" spans="1:6" s="2" customFormat="1" x14ac:dyDescent="0.35">
      <c r="A357" s="42"/>
      <c r="B357" s="45"/>
      <c r="C357" s="48"/>
      <c r="D357" s="51"/>
      <c r="E357" s="17">
        <v>74580</v>
      </c>
      <c r="F357" s="5"/>
    </row>
    <row r="358" spans="1:6" s="2" customFormat="1" x14ac:dyDescent="0.35">
      <c r="A358" s="43"/>
      <c r="B358" s="46"/>
      <c r="C358" s="49"/>
      <c r="D358" s="52"/>
      <c r="E358" s="17">
        <v>74580</v>
      </c>
      <c r="F358" s="5"/>
    </row>
    <row r="359" spans="1:6" s="2" customFormat="1" x14ac:dyDescent="0.35">
      <c r="A359" s="41" t="s">
        <v>39</v>
      </c>
      <c r="B359" s="44" t="s">
        <v>240</v>
      </c>
      <c r="C359" s="47" t="s">
        <v>17</v>
      </c>
      <c r="D359" s="50" t="s">
        <v>228</v>
      </c>
      <c r="E359" s="16">
        <v>83980</v>
      </c>
      <c r="F359" s="5"/>
    </row>
    <row r="360" spans="1:6" s="2" customFormat="1" x14ac:dyDescent="0.35">
      <c r="A360" s="42"/>
      <c r="B360" s="45"/>
      <c r="C360" s="48"/>
      <c r="D360" s="51"/>
      <c r="E360" s="17">
        <v>41990</v>
      </c>
      <c r="F360" s="5"/>
    </row>
    <row r="361" spans="1:6" s="2" customFormat="1" x14ac:dyDescent="0.35">
      <c r="A361" s="43"/>
      <c r="B361" s="46"/>
      <c r="C361" s="49"/>
      <c r="D361" s="52"/>
      <c r="E361" s="17">
        <v>41990</v>
      </c>
      <c r="F361" s="5"/>
    </row>
    <row r="362" spans="1:6" s="2" customFormat="1" x14ac:dyDescent="0.35">
      <c r="A362" s="41" t="s">
        <v>41</v>
      </c>
      <c r="B362" s="44" t="s">
        <v>241</v>
      </c>
      <c r="C362" s="47" t="s">
        <v>17</v>
      </c>
      <c r="D362" s="50" t="s">
        <v>228</v>
      </c>
      <c r="E362" s="16">
        <v>86720</v>
      </c>
      <c r="F362" s="5"/>
    </row>
    <row r="363" spans="1:6" s="2" customFormat="1" x14ac:dyDescent="0.35">
      <c r="A363" s="42"/>
      <c r="B363" s="45"/>
      <c r="C363" s="48"/>
      <c r="D363" s="51"/>
      <c r="E363" s="17">
        <v>43360</v>
      </c>
      <c r="F363" s="5"/>
    </row>
    <row r="364" spans="1:6" s="2" customFormat="1" x14ac:dyDescent="0.35">
      <c r="A364" s="43"/>
      <c r="B364" s="46"/>
      <c r="C364" s="49"/>
      <c r="D364" s="52"/>
      <c r="E364" s="17">
        <v>43360</v>
      </c>
      <c r="F364" s="5"/>
    </row>
    <row r="365" spans="1:6" s="2" customFormat="1" x14ac:dyDescent="0.35">
      <c r="A365" s="41" t="s">
        <v>43</v>
      </c>
      <c r="B365" s="44" t="s">
        <v>242</v>
      </c>
      <c r="C365" s="47" t="s">
        <v>17</v>
      </c>
      <c r="D365" s="50" t="s">
        <v>228</v>
      </c>
      <c r="E365" s="16">
        <v>84400</v>
      </c>
      <c r="F365" s="5"/>
    </row>
    <row r="366" spans="1:6" s="2" customFormat="1" x14ac:dyDescent="0.35">
      <c r="A366" s="42"/>
      <c r="B366" s="45"/>
      <c r="C366" s="48"/>
      <c r="D366" s="51"/>
      <c r="E366" s="17">
        <v>42200</v>
      </c>
      <c r="F366" s="5"/>
    </row>
    <row r="367" spans="1:6" s="2" customFormat="1" x14ac:dyDescent="0.35">
      <c r="A367" s="43"/>
      <c r="B367" s="46"/>
      <c r="C367" s="49"/>
      <c r="D367" s="52"/>
      <c r="E367" s="17">
        <v>42200</v>
      </c>
      <c r="F367" s="5"/>
    </row>
    <row r="368" spans="1:6" s="2" customFormat="1" x14ac:dyDescent="0.35">
      <c r="A368" s="41" t="s">
        <v>45</v>
      </c>
      <c r="B368" s="44" t="s">
        <v>243</v>
      </c>
      <c r="C368" s="47" t="s">
        <v>17</v>
      </c>
      <c r="D368" s="50" t="s">
        <v>228</v>
      </c>
      <c r="E368" s="16">
        <v>115000</v>
      </c>
      <c r="F368" s="5"/>
    </row>
    <row r="369" spans="1:6" s="2" customFormat="1" x14ac:dyDescent="0.35">
      <c r="A369" s="42"/>
      <c r="B369" s="45"/>
      <c r="C369" s="48"/>
      <c r="D369" s="51"/>
      <c r="E369" s="17">
        <v>57500</v>
      </c>
      <c r="F369" s="5"/>
    </row>
    <row r="370" spans="1:6" s="2" customFormat="1" x14ac:dyDescent="0.35">
      <c r="A370" s="43"/>
      <c r="B370" s="46"/>
      <c r="C370" s="49"/>
      <c r="D370" s="52"/>
      <c r="E370" s="17">
        <v>57500</v>
      </c>
      <c r="F370" s="5"/>
    </row>
    <row r="371" spans="1:6" s="2" customFormat="1" x14ac:dyDescent="0.35">
      <c r="A371" s="41" t="s">
        <v>244</v>
      </c>
      <c r="B371" s="44" t="s">
        <v>245</v>
      </c>
      <c r="C371" s="47" t="s">
        <v>17</v>
      </c>
      <c r="D371" s="50" t="s">
        <v>228</v>
      </c>
      <c r="E371" s="16">
        <v>110770</v>
      </c>
      <c r="F371" s="5"/>
    </row>
    <row r="372" spans="1:6" s="2" customFormat="1" x14ac:dyDescent="0.35">
      <c r="A372" s="42"/>
      <c r="B372" s="45"/>
      <c r="C372" s="48"/>
      <c r="D372" s="51"/>
      <c r="E372" s="17">
        <v>55385</v>
      </c>
      <c r="F372" s="5"/>
    </row>
    <row r="373" spans="1:6" s="2" customFormat="1" x14ac:dyDescent="0.35">
      <c r="A373" s="43"/>
      <c r="B373" s="46"/>
      <c r="C373" s="49"/>
      <c r="D373" s="52"/>
      <c r="E373" s="17">
        <v>55385</v>
      </c>
      <c r="F373" s="5"/>
    </row>
    <row r="374" spans="1:6" s="2" customFormat="1" x14ac:dyDescent="0.35">
      <c r="A374" s="41" t="s">
        <v>380</v>
      </c>
      <c r="B374" s="44" t="s">
        <v>246</v>
      </c>
      <c r="C374" s="47" t="s">
        <v>17</v>
      </c>
      <c r="D374" s="50" t="s">
        <v>228</v>
      </c>
      <c r="E374" s="16">
        <v>80180</v>
      </c>
      <c r="F374" s="5"/>
    </row>
    <row r="375" spans="1:6" s="2" customFormat="1" x14ac:dyDescent="0.35">
      <c r="A375" s="42"/>
      <c r="B375" s="45"/>
      <c r="C375" s="48"/>
      <c r="D375" s="51"/>
      <c r="E375" s="17">
        <v>40090</v>
      </c>
      <c r="F375" s="5"/>
    </row>
    <row r="376" spans="1:6" s="2" customFormat="1" x14ac:dyDescent="0.35">
      <c r="A376" s="43"/>
      <c r="B376" s="46"/>
      <c r="C376" s="49"/>
      <c r="D376" s="52"/>
      <c r="E376" s="17">
        <v>40090</v>
      </c>
      <c r="F376" s="5"/>
    </row>
    <row r="377" spans="1:6" s="2" customFormat="1" x14ac:dyDescent="0.35">
      <c r="A377" s="41" t="s">
        <v>51</v>
      </c>
      <c r="B377" s="44" t="s">
        <v>247</v>
      </c>
      <c r="C377" s="47" t="s">
        <v>17</v>
      </c>
      <c r="D377" s="50" t="s">
        <v>228</v>
      </c>
      <c r="E377" s="16">
        <v>142420</v>
      </c>
      <c r="F377" s="5"/>
    </row>
    <row r="378" spans="1:6" s="2" customFormat="1" x14ac:dyDescent="0.35">
      <c r="A378" s="42"/>
      <c r="B378" s="45"/>
      <c r="C378" s="48"/>
      <c r="D378" s="51"/>
      <c r="E378" s="17">
        <v>71210</v>
      </c>
      <c r="F378" s="5"/>
    </row>
    <row r="379" spans="1:6" s="2" customFormat="1" x14ac:dyDescent="0.35">
      <c r="A379" s="43"/>
      <c r="B379" s="46"/>
      <c r="C379" s="49"/>
      <c r="D379" s="52"/>
      <c r="E379" s="17">
        <v>71210</v>
      </c>
      <c r="F379" s="5"/>
    </row>
    <row r="380" spans="1:6" s="2" customFormat="1" x14ac:dyDescent="0.35">
      <c r="A380" s="41" t="s">
        <v>53</v>
      </c>
      <c r="B380" s="44" t="s">
        <v>248</v>
      </c>
      <c r="C380" s="47" t="s">
        <v>17</v>
      </c>
      <c r="D380" s="50" t="s">
        <v>228</v>
      </c>
      <c r="E380" s="16">
        <v>142420</v>
      </c>
      <c r="F380" s="5"/>
    </row>
    <row r="381" spans="1:6" s="2" customFormat="1" x14ac:dyDescent="0.35">
      <c r="A381" s="42"/>
      <c r="B381" s="45"/>
      <c r="C381" s="48"/>
      <c r="D381" s="51"/>
      <c r="E381" s="17">
        <v>71210</v>
      </c>
      <c r="F381" s="5"/>
    </row>
    <row r="382" spans="1:6" s="2" customFormat="1" x14ac:dyDescent="0.35">
      <c r="A382" s="43"/>
      <c r="B382" s="46"/>
      <c r="C382" s="49"/>
      <c r="D382" s="52"/>
      <c r="E382" s="17">
        <v>71210</v>
      </c>
      <c r="F382" s="5"/>
    </row>
    <row r="383" spans="1:6" s="2" customFormat="1" x14ac:dyDescent="0.35">
      <c r="A383" s="41" t="s">
        <v>249</v>
      </c>
      <c r="B383" s="44" t="s">
        <v>250</v>
      </c>
      <c r="C383" s="47" t="s">
        <v>17</v>
      </c>
      <c r="D383" s="50" t="s">
        <v>228</v>
      </c>
      <c r="E383" s="16">
        <v>142420</v>
      </c>
      <c r="F383" s="5"/>
    </row>
    <row r="384" spans="1:6" s="2" customFormat="1" x14ac:dyDescent="0.35">
      <c r="A384" s="42"/>
      <c r="B384" s="45"/>
      <c r="C384" s="48"/>
      <c r="D384" s="51"/>
      <c r="E384" s="17">
        <v>71210</v>
      </c>
      <c r="F384" s="5"/>
    </row>
    <row r="385" spans="1:6" s="2" customFormat="1" x14ac:dyDescent="0.35">
      <c r="A385" s="43"/>
      <c r="B385" s="46"/>
      <c r="C385" s="49"/>
      <c r="D385" s="52"/>
      <c r="E385" s="17">
        <v>71210</v>
      </c>
      <c r="F385" s="5"/>
    </row>
    <row r="386" spans="1:6" s="2" customFormat="1" x14ac:dyDescent="0.35">
      <c r="A386" s="41" t="s">
        <v>57</v>
      </c>
      <c r="B386" s="44" t="s">
        <v>251</v>
      </c>
      <c r="C386" s="47" t="s">
        <v>17</v>
      </c>
      <c r="D386" s="50" t="s">
        <v>228</v>
      </c>
      <c r="E386" s="16">
        <v>142420</v>
      </c>
      <c r="F386" s="5"/>
    </row>
    <row r="387" spans="1:6" s="2" customFormat="1" x14ac:dyDescent="0.35">
      <c r="A387" s="42"/>
      <c r="B387" s="45"/>
      <c r="C387" s="48"/>
      <c r="D387" s="51"/>
      <c r="E387" s="17">
        <v>71210</v>
      </c>
      <c r="F387" s="5"/>
    </row>
    <row r="388" spans="1:6" s="2" customFormat="1" x14ac:dyDescent="0.35">
      <c r="A388" s="43"/>
      <c r="B388" s="46"/>
      <c r="C388" s="49"/>
      <c r="D388" s="52"/>
      <c r="E388" s="17">
        <v>71210</v>
      </c>
      <c r="F388" s="5"/>
    </row>
    <row r="389" spans="1:6" s="2" customFormat="1" x14ac:dyDescent="0.35">
      <c r="A389" s="41" t="s">
        <v>59</v>
      </c>
      <c r="B389" s="44" t="s">
        <v>252</v>
      </c>
      <c r="C389" s="47" t="s">
        <v>17</v>
      </c>
      <c r="D389" s="50" t="s">
        <v>228</v>
      </c>
      <c r="E389" s="16">
        <v>83980</v>
      </c>
      <c r="F389" s="5"/>
    </row>
    <row r="390" spans="1:6" s="2" customFormat="1" x14ac:dyDescent="0.35">
      <c r="A390" s="42"/>
      <c r="B390" s="45"/>
      <c r="C390" s="48"/>
      <c r="D390" s="51"/>
      <c r="E390" s="17">
        <v>41990</v>
      </c>
      <c r="F390" s="5"/>
    </row>
    <row r="391" spans="1:6" s="2" customFormat="1" x14ac:dyDescent="0.35">
      <c r="A391" s="43"/>
      <c r="B391" s="46"/>
      <c r="C391" s="49"/>
      <c r="D391" s="52"/>
      <c r="E391" s="17">
        <v>41990</v>
      </c>
      <c r="F391" s="5"/>
    </row>
    <row r="392" spans="1:6" s="2" customFormat="1" x14ac:dyDescent="0.35">
      <c r="A392" s="41" t="s">
        <v>61</v>
      </c>
      <c r="B392" s="44" t="s">
        <v>253</v>
      </c>
      <c r="C392" s="47" t="s">
        <v>17</v>
      </c>
      <c r="D392" s="50" t="s">
        <v>228</v>
      </c>
      <c r="E392" s="16">
        <v>133740</v>
      </c>
      <c r="F392" s="33"/>
    </row>
    <row r="393" spans="1:6" s="2" customFormat="1" x14ac:dyDescent="0.35">
      <c r="A393" s="42"/>
      <c r="B393" s="45"/>
      <c r="C393" s="48"/>
      <c r="D393" s="51"/>
      <c r="E393" s="17">
        <v>66870</v>
      </c>
      <c r="F393" s="5"/>
    </row>
    <row r="394" spans="1:6" s="2" customFormat="1" x14ac:dyDescent="0.35">
      <c r="A394" s="43"/>
      <c r="B394" s="46"/>
      <c r="C394" s="49"/>
      <c r="D394" s="52"/>
      <c r="E394" s="17">
        <v>66870</v>
      </c>
      <c r="F394" s="5"/>
    </row>
    <row r="395" spans="1:6" s="2" customFormat="1" x14ac:dyDescent="0.35">
      <c r="A395" s="41" t="s">
        <v>254</v>
      </c>
      <c r="B395" s="44" t="s">
        <v>255</v>
      </c>
      <c r="C395" s="47" t="s">
        <v>17</v>
      </c>
      <c r="D395" s="50" t="s">
        <v>228</v>
      </c>
      <c r="E395" s="16">
        <v>142420</v>
      </c>
      <c r="F395" s="5"/>
    </row>
    <row r="396" spans="1:6" s="2" customFormat="1" x14ac:dyDescent="0.35">
      <c r="A396" s="42"/>
      <c r="B396" s="45"/>
      <c r="C396" s="48"/>
      <c r="D396" s="51"/>
      <c r="E396" s="17">
        <v>71210</v>
      </c>
      <c r="F396" s="5"/>
    </row>
    <row r="397" spans="1:6" s="2" customFormat="1" x14ac:dyDescent="0.35">
      <c r="A397" s="43"/>
      <c r="B397" s="46"/>
      <c r="C397" s="49"/>
      <c r="D397" s="52"/>
      <c r="E397" s="17">
        <v>71210</v>
      </c>
      <c r="F397" s="5"/>
    </row>
    <row r="398" spans="1:6" s="2" customFormat="1" x14ac:dyDescent="0.35">
      <c r="A398" s="41" t="s">
        <v>65</v>
      </c>
      <c r="B398" s="44" t="s">
        <v>256</v>
      </c>
      <c r="C398" s="47" t="s">
        <v>17</v>
      </c>
      <c r="D398" s="50" t="s">
        <v>228</v>
      </c>
      <c r="E398" s="16">
        <v>109500</v>
      </c>
      <c r="F398" s="5"/>
    </row>
    <row r="399" spans="1:6" s="2" customFormat="1" x14ac:dyDescent="0.35">
      <c r="A399" s="42"/>
      <c r="B399" s="45"/>
      <c r="C399" s="48"/>
      <c r="D399" s="51"/>
      <c r="E399" s="17">
        <v>54750</v>
      </c>
      <c r="F399" s="5"/>
    </row>
    <row r="400" spans="1:6" s="2" customFormat="1" x14ac:dyDescent="0.35">
      <c r="A400" s="43"/>
      <c r="B400" s="46"/>
      <c r="C400" s="49"/>
      <c r="D400" s="52"/>
      <c r="E400" s="17">
        <v>54750</v>
      </c>
      <c r="F400" s="5"/>
    </row>
    <row r="401" spans="1:6" s="2" customFormat="1" x14ac:dyDescent="0.35">
      <c r="A401" s="41" t="s">
        <v>67</v>
      </c>
      <c r="B401" s="44" t="s">
        <v>257</v>
      </c>
      <c r="C401" s="47" t="s">
        <v>17</v>
      </c>
      <c r="D401" s="50" t="s">
        <v>228</v>
      </c>
      <c r="E401" s="16">
        <v>133740</v>
      </c>
      <c r="F401" s="33"/>
    </row>
    <row r="402" spans="1:6" s="2" customFormat="1" x14ac:dyDescent="0.35">
      <c r="A402" s="42"/>
      <c r="B402" s="45"/>
      <c r="C402" s="48"/>
      <c r="D402" s="51"/>
      <c r="E402" s="17">
        <v>66870</v>
      </c>
      <c r="F402" s="5"/>
    </row>
    <row r="403" spans="1:6" s="2" customFormat="1" x14ac:dyDescent="0.35">
      <c r="A403" s="43"/>
      <c r="B403" s="46"/>
      <c r="C403" s="49"/>
      <c r="D403" s="52"/>
      <c r="E403" s="17">
        <v>66870</v>
      </c>
      <c r="F403" s="5"/>
    </row>
    <row r="404" spans="1:6" s="2" customFormat="1" x14ac:dyDescent="0.35">
      <c r="A404" s="41" t="s">
        <v>71</v>
      </c>
      <c r="B404" s="44" t="s">
        <v>258</v>
      </c>
      <c r="C404" s="47" t="s">
        <v>17</v>
      </c>
      <c r="D404" s="50" t="s">
        <v>228</v>
      </c>
      <c r="E404" s="16">
        <v>85450</v>
      </c>
      <c r="F404" s="5"/>
    </row>
    <row r="405" spans="1:6" s="2" customFormat="1" x14ac:dyDescent="0.35">
      <c r="A405" s="42"/>
      <c r="B405" s="45"/>
      <c r="C405" s="48"/>
      <c r="D405" s="51"/>
      <c r="E405" s="17">
        <v>42725</v>
      </c>
      <c r="F405" s="5"/>
    </row>
    <row r="406" spans="1:6" s="2" customFormat="1" x14ac:dyDescent="0.35">
      <c r="A406" s="43"/>
      <c r="B406" s="46"/>
      <c r="C406" s="49"/>
      <c r="D406" s="52"/>
      <c r="E406" s="17">
        <v>42725</v>
      </c>
      <c r="F406" s="5"/>
    </row>
    <row r="407" spans="1:6" s="2" customFormat="1" x14ac:dyDescent="0.35">
      <c r="A407" s="41" t="s">
        <v>73</v>
      </c>
      <c r="B407" s="44" t="s">
        <v>259</v>
      </c>
      <c r="C407" s="47" t="s">
        <v>17</v>
      </c>
      <c r="D407" s="50" t="s">
        <v>228</v>
      </c>
      <c r="E407" s="16">
        <v>101400</v>
      </c>
      <c r="F407" s="5"/>
    </row>
    <row r="408" spans="1:6" s="2" customFormat="1" x14ac:dyDescent="0.35">
      <c r="A408" s="42"/>
      <c r="B408" s="45"/>
      <c r="C408" s="48"/>
      <c r="D408" s="51"/>
      <c r="E408" s="17">
        <v>50700</v>
      </c>
      <c r="F408" s="5"/>
    </row>
    <row r="409" spans="1:6" s="2" customFormat="1" x14ac:dyDescent="0.35">
      <c r="A409" s="43"/>
      <c r="B409" s="46"/>
      <c r="C409" s="49"/>
      <c r="D409" s="52"/>
      <c r="E409" s="17">
        <v>50700</v>
      </c>
      <c r="F409" s="5"/>
    </row>
    <row r="410" spans="1:6" s="2" customFormat="1" x14ac:dyDescent="0.35">
      <c r="A410" s="41" t="s">
        <v>74</v>
      </c>
      <c r="B410" s="44" t="s">
        <v>260</v>
      </c>
      <c r="C410" s="47" t="s">
        <v>17</v>
      </c>
      <c r="D410" s="50" t="s">
        <v>228</v>
      </c>
      <c r="E410" s="16">
        <v>101400</v>
      </c>
      <c r="F410" s="5"/>
    </row>
    <row r="411" spans="1:6" s="2" customFormat="1" x14ac:dyDescent="0.35">
      <c r="A411" s="42"/>
      <c r="B411" s="45"/>
      <c r="C411" s="48"/>
      <c r="D411" s="51"/>
      <c r="E411" s="17">
        <v>50700</v>
      </c>
      <c r="F411" s="5"/>
    </row>
    <row r="412" spans="1:6" s="2" customFormat="1" x14ac:dyDescent="0.35">
      <c r="A412" s="43"/>
      <c r="B412" s="46"/>
      <c r="C412" s="49"/>
      <c r="D412" s="52"/>
      <c r="E412" s="17">
        <v>50700</v>
      </c>
      <c r="F412" s="5"/>
    </row>
    <row r="413" spans="1:6" s="2" customFormat="1" x14ac:dyDescent="0.35">
      <c r="A413" s="41" t="s">
        <v>75</v>
      </c>
      <c r="B413" s="44" t="s">
        <v>261</v>
      </c>
      <c r="C413" s="47" t="s">
        <v>17</v>
      </c>
      <c r="D413" s="50" t="s">
        <v>228</v>
      </c>
      <c r="E413" s="16">
        <v>112560</v>
      </c>
      <c r="F413" s="5"/>
    </row>
    <row r="414" spans="1:6" s="2" customFormat="1" x14ac:dyDescent="0.35">
      <c r="A414" s="42"/>
      <c r="B414" s="45"/>
      <c r="C414" s="48"/>
      <c r="D414" s="51"/>
      <c r="E414" s="17">
        <v>56280</v>
      </c>
      <c r="F414" s="5"/>
    </row>
    <row r="415" spans="1:6" s="2" customFormat="1" x14ac:dyDescent="0.35">
      <c r="A415" s="43"/>
      <c r="B415" s="46"/>
      <c r="C415" s="49"/>
      <c r="D415" s="52"/>
      <c r="E415" s="17">
        <v>56280</v>
      </c>
      <c r="F415" s="5"/>
    </row>
    <row r="416" spans="1:6" s="2" customFormat="1" x14ac:dyDescent="0.35">
      <c r="A416" s="41" t="s">
        <v>77</v>
      </c>
      <c r="B416" s="44" t="s">
        <v>262</v>
      </c>
      <c r="C416" s="47" t="s">
        <v>17</v>
      </c>
      <c r="D416" s="50" t="s">
        <v>228</v>
      </c>
      <c r="E416" s="16">
        <v>142370</v>
      </c>
      <c r="F416" s="5"/>
    </row>
    <row r="417" spans="1:6" s="2" customFormat="1" x14ac:dyDescent="0.35">
      <c r="A417" s="42"/>
      <c r="B417" s="45"/>
      <c r="C417" s="48"/>
      <c r="D417" s="51"/>
      <c r="E417" s="17">
        <v>71185</v>
      </c>
      <c r="F417" s="5"/>
    </row>
    <row r="418" spans="1:6" s="2" customFormat="1" x14ac:dyDescent="0.35">
      <c r="A418" s="43"/>
      <c r="B418" s="46"/>
      <c r="C418" s="49"/>
      <c r="D418" s="52"/>
      <c r="E418" s="17">
        <v>71185</v>
      </c>
      <c r="F418" s="5"/>
    </row>
    <row r="419" spans="1:6" s="2" customFormat="1" x14ac:dyDescent="0.35">
      <c r="A419" s="41" t="s">
        <v>79</v>
      </c>
      <c r="B419" s="44" t="s">
        <v>263</v>
      </c>
      <c r="C419" s="47" t="s">
        <v>17</v>
      </c>
      <c r="D419" s="50" t="s">
        <v>228</v>
      </c>
      <c r="E419" s="16">
        <v>109500</v>
      </c>
      <c r="F419" s="5"/>
    </row>
    <row r="420" spans="1:6" s="2" customFormat="1" x14ac:dyDescent="0.35">
      <c r="A420" s="42"/>
      <c r="B420" s="45"/>
      <c r="C420" s="48"/>
      <c r="D420" s="51"/>
      <c r="E420" s="17">
        <v>54750</v>
      </c>
      <c r="F420" s="5"/>
    </row>
    <row r="421" spans="1:6" s="2" customFormat="1" x14ac:dyDescent="0.35">
      <c r="A421" s="43"/>
      <c r="B421" s="46"/>
      <c r="C421" s="49"/>
      <c r="D421" s="52"/>
      <c r="E421" s="17">
        <v>54750</v>
      </c>
      <c r="F421" s="5"/>
    </row>
    <row r="422" spans="1:6" s="2" customFormat="1" x14ac:dyDescent="0.35">
      <c r="A422" s="41" t="s">
        <v>81</v>
      </c>
      <c r="B422" s="44" t="s">
        <v>264</v>
      </c>
      <c r="C422" s="47" t="s">
        <v>17</v>
      </c>
      <c r="D422" s="50" t="s">
        <v>228</v>
      </c>
      <c r="E422" s="16">
        <v>84440</v>
      </c>
      <c r="F422" s="5"/>
    </row>
    <row r="423" spans="1:6" s="2" customFormat="1" x14ac:dyDescent="0.35">
      <c r="A423" s="42"/>
      <c r="B423" s="45"/>
      <c r="C423" s="48"/>
      <c r="D423" s="51"/>
      <c r="E423" s="17">
        <v>42220</v>
      </c>
      <c r="F423" s="5"/>
    </row>
    <row r="424" spans="1:6" s="2" customFormat="1" x14ac:dyDescent="0.35">
      <c r="A424" s="43"/>
      <c r="B424" s="46"/>
      <c r="C424" s="49"/>
      <c r="D424" s="52"/>
      <c r="E424" s="17">
        <v>42220</v>
      </c>
      <c r="F424" s="5"/>
    </row>
    <row r="425" spans="1:6" s="2" customFormat="1" x14ac:dyDescent="0.35">
      <c r="A425" s="41" t="s">
        <v>83</v>
      </c>
      <c r="B425" s="44" t="s">
        <v>265</v>
      </c>
      <c r="C425" s="47" t="s">
        <v>17</v>
      </c>
      <c r="D425" s="50" t="s">
        <v>228</v>
      </c>
      <c r="E425" s="16">
        <v>120000</v>
      </c>
      <c r="F425" s="5"/>
    </row>
    <row r="426" spans="1:6" s="2" customFormat="1" x14ac:dyDescent="0.35">
      <c r="A426" s="42"/>
      <c r="B426" s="45"/>
      <c r="C426" s="48"/>
      <c r="D426" s="51"/>
      <c r="E426" s="17">
        <v>60000</v>
      </c>
      <c r="F426" s="5"/>
    </row>
    <row r="427" spans="1:6" s="2" customFormat="1" x14ac:dyDescent="0.35">
      <c r="A427" s="43"/>
      <c r="B427" s="46"/>
      <c r="C427" s="49"/>
      <c r="D427" s="52"/>
      <c r="E427" s="17">
        <v>60000</v>
      </c>
      <c r="F427" s="5"/>
    </row>
    <row r="428" spans="1:6" s="2" customFormat="1" x14ac:dyDescent="0.35">
      <c r="A428" s="41" t="s">
        <v>85</v>
      </c>
      <c r="B428" s="44" t="s">
        <v>266</v>
      </c>
      <c r="C428" s="47" t="s">
        <v>17</v>
      </c>
      <c r="D428" s="50" t="s">
        <v>228</v>
      </c>
      <c r="E428" s="16">
        <v>109660</v>
      </c>
      <c r="F428" s="5"/>
    </row>
    <row r="429" spans="1:6" s="2" customFormat="1" x14ac:dyDescent="0.35">
      <c r="A429" s="42"/>
      <c r="B429" s="45"/>
      <c r="C429" s="48"/>
      <c r="D429" s="51"/>
      <c r="E429" s="17">
        <v>54830</v>
      </c>
      <c r="F429" s="5"/>
    </row>
    <row r="430" spans="1:6" s="2" customFormat="1" x14ac:dyDescent="0.35">
      <c r="A430" s="43"/>
      <c r="B430" s="46"/>
      <c r="C430" s="49"/>
      <c r="D430" s="52"/>
      <c r="E430" s="17">
        <v>54830</v>
      </c>
      <c r="F430" s="5"/>
    </row>
    <row r="431" spans="1:6" s="2" customFormat="1" x14ac:dyDescent="0.35">
      <c r="A431" s="41" t="s">
        <v>87</v>
      </c>
      <c r="B431" s="44" t="s">
        <v>267</v>
      </c>
      <c r="C431" s="47" t="s">
        <v>17</v>
      </c>
      <c r="D431" s="50" t="s">
        <v>228</v>
      </c>
      <c r="E431" s="16">
        <v>101400</v>
      </c>
      <c r="F431" s="5"/>
    </row>
    <row r="432" spans="1:6" s="2" customFormat="1" x14ac:dyDescent="0.35">
      <c r="A432" s="42"/>
      <c r="B432" s="45"/>
      <c r="C432" s="48"/>
      <c r="D432" s="51"/>
      <c r="E432" s="17">
        <v>50700</v>
      </c>
      <c r="F432" s="5"/>
    </row>
    <row r="433" spans="1:6" s="2" customFormat="1" x14ac:dyDescent="0.35">
      <c r="A433" s="43"/>
      <c r="B433" s="46"/>
      <c r="C433" s="49"/>
      <c r="D433" s="52"/>
      <c r="E433" s="17">
        <v>50700</v>
      </c>
      <c r="F433" s="5"/>
    </row>
    <row r="434" spans="1:6" s="2" customFormat="1" x14ac:dyDescent="0.35">
      <c r="A434" s="41" t="s">
        <v>88</v>
      </c>
      <c r="B434" s="44" t="s">
        <v>268</v>
      </c>
      <c r="C434" s="47" t="s">
        <v>17</v>
      </c>
      <c r="D434" s="50" t="s">
        <v>228</v>
      </c>
      <c r="E434" s="16">
        <v>144000</v>
      </c>
      <c r="F434" s="5"/>
    </row>
    <row r="435" spans="1:6" s="2" customFormat="1" x14ac:dyDescent="0.35">
      <c r="A435" s="42"/>
      <c r="B435" s="45"/>
      <c r="C435" s="48"/>
      <c r="D435" s="51"/>
      <c r="E435" s="17">
        <v>72000</v>
      </c>
      <c r="F435" s="5"/>
    </row>
    <row r="436" spans="1:6" s="2" customFormat="1" x14ac:dyDescent="0.35">
      <c r="A436" s="43"/>
      <c r="B436" s="46"/>
      <c r="C436" s="49"/>
      <c r="D436" s="52"/>
      <c r="E436" s="17">
        <v>72000</v>
      </c>
      <c r="F436" s="5"/>
    </row>
    <row r="437" spans="1:6" s="2" customFormat="1" x14ac:dyDescent="0.35">
      <c r="A437" s="41" t="s">
        <v>92</v>
      </c>
      <c r="B437" s="44" t="s">
        <v>269</v>
      </c>
      <c r="C437" s="47" t="s">
        <v>17</v>
      </c>
      <c r="D437" s="50" t="s">
        <v>228</v>
      </c>
      <c r="E437" s="16">
        <v>142420</v>
      </c>
      <c r="F437" s="5"/>
    </row>
    <row r="438" spans="1:6" s="2" customFormat="1" x14ac:dyDescent="0.35">
      <c r="A438" s="42"/>
      <c r="B438" s="45"/>
      <c r="C438" s="48"/>
      <c r="D438" s="51"/>
      <c r="E438" s="17">
        <v>71210</v>
      </c>
      <c r="F438" s="5"/>
    </row>
    <row r="439" spans="1:6" s="2" customFormat="1" x14ac:dyDescent="0.35">
      <c r="A439" s="43"/>
      <c r="B439" s="46"/>
      <c r="C439" s="49"/>
      <c r="D439" s="52"/>
      <c r="E439" s="17">
        <v>71210</v>
      </c>
      <c r="F439" s="5"/>
    </row>
    <row r="440" spans="1:6" s="2" customFormat="1" x14ac:dyDescent="0.35">
      <c r="A440" s="41" t="s">
        <v>94</v>
      </c>
      <c r="B440" s="44" t="s">
        <v>270</v>
      </c>
      <c r="C440" s="47" t="s">
        <v>17</v>
      </c>
      <c r="D440" s="50" t="s">
        <v>228</v>
      </c>
      <c r="E440" s="16">
        <v>142360</v>
      </c>
      <c r="F440" s="5"/>
    </row>
    <row r="441" spans="1:6" s="2" customFormat="1" x14ac:dyDescent="0.35">
      <c r="A441" s="42"/>
      <c r="B441" s="45"/>
      <c r="C441" s="48"/>
      <c r="D441" s="51"/>
      <c r="E441" s="17">
        <v>71180</v>
      </c>
      <c r="F441" s="5"/>
    </row>
    <row r="442" spans="1:6" s="2" customFormat="1" x14ac:dyDescent="0.35">
      <c r="A442" s="43"/>
      <c r="B442" s="46"/>
      <c r="C442" s="49"/>
      <c r="D442" s="52"/>
      <c r="E442" s="17">
        <v>71180</v>
      </c>
      <c r="F442" s="5"/>
    </row>
    <row r="443" spans="1:6" s="2" customFormat="1" x14ac:dyDescent="0.35">
      <c r="A443" s="41" t="s">
        <v>271</v>
      </c>
      <c r="B443" s="44" t="s">
        <v>272</v>
      </c>
      <c r="C443" s="47" t="s">
        <v>17</v>
      </c>
      <c r="D443" s="50" t="s">
        <v>228</v>
      </c>
      <c r="E443" s="16">
        <v>109500</v>
      </c>
      <c r="F443" s="5"/>
    </row>
    <row r="444" spans="1:6" s="2" customFormat="1" x14ac:dyDescent="0.35">
      <c r="A444" s="42"/>
      <c r="B444" s="45"/>
      <c r="C444" s="48"/>
      <c r="D444" s="51"/>
      <c r="E444" s="17">
        <v>54750</v>
      </c>
      <c r="F444" s="5"/>
    </row>
    <row r="445" spans="1:6" s="2" customFormat="1" x14ac:dyDescent="0.35">
      <c r="A445" s="43"/>
      <c r="B445" s="46"/>
      <c r="C445" s="49"/>
      <c r="D445" s="52"/>
      <c r="E445" s="17">
        <v>54750</v>
      </c>
      <c r="F445" s="5"/>
    </row>
    <row r="446" spans="1:6" s="2" customFormat="1" x14ac:dyDescent="0.35">
      <c r="A446" s="41" t="s">
        <v>96</v>
      </c>
      <c r="B446" s="44" t="s">
        <v>273</v>
      </c>
      <c r="C446" s="47" t="s">
        <v>17</v>
      </c>
      <c r="D446" s="50" t="s">
        <v>228</v>
      </c>
      <c r="E446" s="16">
        <v>109560</v>
      </c>
      <c r="F446" s="5"/>
    </row>
    <row r="447" spans="1:6" s="2" customFormat="1" x14ac:dyDescent="0.35">
      <c r="A447" s="42"/>
      <c r="B447" s="45"/>
      <c r="C447" s="48"/>
      <c r="D447" s="51"/>
      <c r="E447" s="17">
        <v>54780</v>
      </c>
      <c r="F447" s="5"/>
    </row>
    <row r="448" spans="1:6" s="2" customFormat="1" x14ac:dyDescent="0.35">
      <c r="A448" s="43"/>
      <c r="B448" s="46"/>
      <c r="C448" s="49"/>
      <c r="D448" s="52"/>
      <c r="E448" s="17">
        <v>54780</v>
      </c>
      <c r="F448" s="5"/>
    </row>
    <row r="449" spans="1:219" s="2" customFormat="1" x14ac:dyDescent="0.35">
      <c r="A449" s="41" t="s">
        <v>98</v>
      </c>
      <c r="B449" s="44" t="s">
        <v>274</v>
      </c>
      <c r="C449" s="47" t="s">
        <v>17</v>
      </c>
      <c r="D449" s="50" t="s">
        <v>228</v>
      </c>
      <c r="E449" s="16">
        <v>84200</v>
      </c>
      <c r="F449" s="5"/>
    </row>
    <row r="450" spans="1:219" s="2" customFormat="1" x14ac:dyDescent="0.35">
      <c r="A450" s="42"/>
      <c r="B450" s="45"/>
      <c r="C450" s="48"/>
      <c r="D450" s="51"/>
      <c r="E450" s="17">
        <v>42100</v>
      </c>
      <c r="F450" s="5"/>
    </row>
    <row r="451" spans="1:219" s="2" customFormat="1" x14ac:dyDescent="0.35">
      <c r="A451" s="43"/>
      <c r="B451" s="46"/>
      <c r="C451" s="49"/>
      <c r="D451" s="52"/>
      <c r="E451" s="17">
        <v>42100</v>
      </c>
      <c r="F451" s="5"/>
    </row>
    <row r="452" spans="1:219" s="2" customFormat="1" x14ac:dyDescent="0.35">
      <c r="A452" s="41" t="s">
        <v>100</v>
      </c>
      <c r="B452" s="44" t="s">
        <v>275</v>
      </c>
      <c r="C452" s="47" t="s">
        <v>17</v>
      </c>
      <c r="D452" s="50" t="s">
        <v>228</v>
      </c>
      <c r="E452" s="16">
        <v>142420</v>
      </c>
      <c r="F452" s="5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</row>
    <row r="453" spans="1:219" s="2" customFormat="1" x14ac:dyDescent="0.35">
      <c r="A453" s="42"/>
      <c r="B453" s="45"/>
      <c r="C453" s="48"/>
      <c r="D453" s="51"/>
      <c r="E453" s="17">
        <v>71210</v>
      </c>
      <c r="F453" s="5"/>
    </row>
    <row r="454" spans="1:219" s="2" customFormat="1" x14ac:dyDescent="0.35">
      <c r="A454" s="43"/>
      <c r="B454" s="46"/>
      <c r="C454" s="49"/>
      <c r="D454" s="52"/>
      <c r="E454" s="17">
        <v>71210</v>
      </c>
      <c r="F454" s="5"/>
    </row>
    <row r="455" spans="1:219" s="2" customFormat="1" x14ac:dyDescent="0.35">
      <c r="A455" s="41" t="s">
        <v>276</v>
      </c>
      <c r="B455" s="44" t="s">
        <v>277</v>
      </c>
      <c r="C455" s="47" t="s">
        <v>17</v>
      </c>
      <c r="D455" s="50" t="s">
        <v>228</v>
      </c>
      <c r="E455" s="16">
        <v>105500</v>
      </c>
      <c r="F455" s="5"/>
    </row>
    <row r="456" spans="1:219" s="2" customFormat="1" x14ac:dyDescent="0.35">
      <c r="A456" s="42"/>
      <c r="B456" s="45"/>
      <c r="C456" s="48"/>
      <c r="D456" s="51"/>
      <c r="E456" s="17">
        <v>52750</v>
      </c>
      <c r="F456" s="5"/>
    </row>
    <row r="457" spans="1:219" s="2" customFormat="1" x14ac:dyDescent="0.35">
      <c r="A457" s="43"/>
      <c r="B457" s="46"/>
      <c r="C457" s="49"/>
      <c r="D457" s="52"/>
      <c r="E457" s="17">
        <v>52750</v>
      </c>
      <c r="F457" s="5"/>
    </row>
    <row r="458" spans="1:219" s="2" customFormat="1" x14ac:dyDescent="0.35">
      <c r="A458" s="41" t="s">
        <v>104</v>
      </c>
      <c r="B458" s="44">
        <v>38078</v>
      </c>
      <c r="C458" s="47" t="s">
        <v>17</v>
      </c>
      <c r="D458" s="50" t="s">
        <v>228</v>
      </c>
      <c r="E458" s="16">
        <v>108500</v>
      </c>
      <c r="F458" s="5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</row>
    <row r="459" spans="1:219" s="2" customFormat="1" x14ac:dyDescent="0.35">
      <c r="A459" s="42"/>
      <c r="B459" s="45"/>
      <c r="C459" s="48"/>
      <c r="D459" s="51"/>
      <c r="E459" s="17">
        <f>E458/2</f>
        <v>54250</v>
      </c>
      <c r="F459" s="5"/>
    </row>
    <row r="460" spans="1:219" s="2" customFormat="1" x14ac:dyDescent="0.35">
      <c r="A460" s="43"/>
      <c r="B460" s="46"/>
      <c r="C460" s="49"/>
      <c r="D460" s="52"/>
      <c r="E460" s="17">
        <f>E458-E459</f>
        <v>54250</v>
      </c>
      <c r="F460" s="5"/>
    </row>
    <row r="461" spans="1:219" s="2" customFormat="1" x14ac:dyDescent="0.35">
      <c r="A461" s="41" t="s">
        <v>108</v>
      </c>
      <c r="B461" s="44" t="s">
        <v>278</v>
      </c>
      <c r="C461" s="47" t="s">
        <v>17</v>
      </c>
      <c r="D461" s="50" t="s">
        <v>228</v>
      </c>
      <c r="E461" s="16">
        <v>109500</v>
      </c>
      <c r="F461" s="5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</row>
    <row r="462" spans="1:219" s="2" customFormat="1" x14ac:dyDescent="0.35">
      <c r="A462" s="42"/>
      <c r="B462" s="45"/>
      <c r="C462" s="48"/>
      <c r="D462" s="51"/>
      <c r="E462" s="17">
        <v>54750</v>
      </c>
      <c r="F462" s="5"/>
    </row>
    <row r="463" spans="1:219" s="2" customFormat="1" x14ac:dyDescent="0.35">
      <c r="A463" s="43"/>
      <c r="B463" s="46"/>
      <c r="C463" s="49"/>
      <c r="D463" s="52"/>
      <c r="E463" s="17">
        <v>54750</v>
      </c>
      <c r="F463" s="5"/>
    </row>
    <row r="464" spans="1:219" s="2" customFormat="1" x14ac:dyDescent="0.35">
      <c r="A464" s="41" t="s">
        <v>110</v>
      </c>
      <c r="B464" s="44" t="s">
        <v>279</v>
      </c>
      <c r="C464" s="47" t="s">
        <v>17</v>
      </c>
      <c r="D464" s="50" t="s">
        <v>228</v>
      </c>
      <c r="E464" s="16">
        <v>93000</v>
      </c>
      <c r="F464" s="5"/>
    </row>
    <row r="465" spans="1:6" s="2" customFormat="1" x14ac:dyDescent="0.35">
      <c r="A465" s="42"/>
      <c r="B465" s="45"/>
      <c r="C465" s="48"/>
      <c r="D465" s="51"/>
      <c r="E465" s="17">
        <v>46500</v>
      </c>
      <c r="F465" s="5"/>
    </row>
    <row r="466" spans="1:6" s="2" customFormat="1" x14ac:dyDescent="0.35">
      <c r="A466" s="43"/>
      <c r="B466" s="46"/>
      <c r="C466" s="49"/>
      <c r="D466" s="52"/>
      <c r="E466" s="17">
        <v>46500</v>
      </c>
      <c r="F466" s="5"/>
    </row>
    <row r="467" spans="1:6" s="2" customFormat="1" x14ac:dyDescent="0.35">
      <c r="A467" s="41" t="s">
        <v>390</v>
      </c>
      <c r="B467" s="44" t="s">
        <v>391</v>
      </c>
      <c r="C467" s="47" t="s">
        <v>17</v>
      </c>
      <c r="D467" s="50" t="s">
        <v>228</v>
      </c>
      <c r="E467" s="16">
        <v>88000</v>
      </c>
      <c r="F467" s="5"/>
    </row>
    <row r="468" spans="1:6" s="2" customFormat="1" x14ac:dyDescent="0.35">
      <c r="A468" s="42"/>
      <c r="B468" s="45"/>
      <c r="C468" s="48"/>
      <c r="D468" s="51"/>
      <c r="E468" s="17">
        <f>E467/2</f>
        <v>44000</v>
      </c>
      <c r="F468" s="5"/>
    </row>
    <row r="469" spans="1:6" s="2" customFormat="1" x14ac:dyDescent="0.35">
      <c r="A469" s="43"/>
      <c r="B469" s="46"/>
      <c r="C469" s="49"/>
      <c r="D469" s="52"/>
      <c r="E469" s="17">
        <f>E467-E468</f>
        <v>44000</v>
      </c>
      <c r="F469" s="5"/>
    </row>
    <row r="470" spans="1:6" s="2" customFormat="1" x14ac:dyDescent="0.35">
      <c r="A470" s="41" t="s">
        <v>112</v>
      </c>
      <c r="B470" s="44" t="s">
        <v>280</v>
      </c>
      <c r="C470" s="47" t="s">
        <v>17</v>
      </c>
      <c r="D470" s="50" t="s">
        <v>228</v>
      </c>
      <c r="E470" s="16">
        <v>142420</v>
      </c>
      <c r="F470" s="5"/>
    </row>
    <row r="471" spans="1:6" s="2" customFormat="1" x14ac:dyDescent="0.35">
      <c r="A471" s="42"/>
      <c r="B471" s="45"/>
      <c r="C471" s="48"/>
      <c r="D471" s="51"/>
      <c r="E471" s="17">
        <v>71210</v>
      </c>
      <c r="F471" s="5"/>
    </row>
    <row r="472" spans="1:6" s="2" customFormat="1" x14ac:dyDescent="0.35">
      <c r="A472" s="43"/>
      <c r="B472" s="46"/>
      <c r="C472" s="49"/>
      <c r="D472" s="52"/>
      <c r="E472" s="17">
        <v>71210</v>
      </c>
      <c r="F472" s="5"/>
    </row>
    <row r="473" spans="1:6" s="2" customFormat="1" x14ac:dyDescent="0.35">
      <c r="A473" s="41" t="s">
        <v>281</v>
      </c>
      <c r="B473" s="44" t="s">
        <v>282</v>
      </c>
      <c r="C473" s="47" t="s">
        <v>17</v>
      </c>
      <c r="D473" s="50" t="s">
        <v>228</v>
      </c>
      <c r="E473" s="16">
        <v>108000</v>
      </c>
      <c r="F473" s="5"/>
    </row>
    <row r="474" spans="1:6" s="2" customFormat="1" x14ac:dyDescent="0.35">
      <c r="A474" s="42"/>
      <c r="B474" s="45"/>
      <c r="C474" s="48"/>
      <c r="D474" s="51"/>
      <c r="E474" s="17">
        <v>54000</v>
      </c>
      <c r="F474" s="5"/>
    </row>
    <row r="475" spans="1:6" s="2" customFormat="1" x14ac:dyDescent="0.35">
      <c r="A475" s="43"/>
      <c r="B475" s="46"/>
      <c r="C475" s="49"/>
      <c r="D475" s="52"/>
      <c r="E475" s="17">
        <v>54000</v>
      </c>
      <c r="F475" s="5"/>
    </row>
    <row r="476" spans="1:6" s="2" customFormat="1" x14ac:dyDescent="0.35">
      <c r="A476" s="41" t="s">
        <v>116</v>
      </c>
      <c r="B476" s="44" t="s">
        <v>283</v>
      </c>
      <c r="C476" s="47" t="s">
        <v>17</v>
      </c>
      <c r="D476" s="50" t="s">
        <v>228</v>
      </c>
      <c r="E476" s="16">
        <v>109500</v>
      </c>
      <c r="F476" s="5"/>
    </row>
    <row r="477" spans="1:6" s="2" customFormat="1" x14ac:dyDescent="0.35">
      <c r="A477" s="42"/>
      <c r="B477" s="45"/>
      <c r="C477" s="48"/>
      <c r="D477" s="51"/>
      <c r="E477" s="17">
        <v>54750</v>
      </c>
      <c r="F477" s="5"/>
    </row>
    <row r="478" spans="1:6" s="2" customFormat="1" x14ac:dyDescent="0.35">
      <c r="A478" s="43"/>
      <c r="B478" s="46"/>
      <c r="C478" s="49"/>
      <c r="D478" s="52"/>
      <c r="E478" s="17">
        <v>54750</v>
      </c>
      <c r="F478" s="5"/>
    </row>
    <row r="479" spans="1:6" s="2" customFormat="1" x14ac:dyDescent="0.35">
      <c r="A479" s="41" t="s">
        <v>118</v>
      </c>
      <c r="B479" s="44" t="s">
        <v>284</v>
      </c>
      <c r="C479" s="47" t="s">
        <v>17</v>
      </c>
      <c r="D479" s="50" t="s">
        <v>228</v>
      </c>
      <c r="E479" s="16">
        <v>78400</v>
      </c>
      <c r="F479" s="5"/>
    </row>
    <row r="480" spans="1:6" s="2" customFormat="1" x14ac:dyDescent="0.35">
      <c r="A480" s="42"/>
      <c r="B480" s="45"/>
      <c r="C480" s="48"/>
      <c r="D480" s="51"/>
      <c r="E480" s="17">
        <v>39200</v>
      </c>
      <c r="F480" s="5"/>
    </row>
    <row r="481" spans="1:6" s="2" customFormat="1" x14ac:dyDescent="0.35">
      <c r="A481" s="43"/>
      <c r="B481" s="46"/>
      <c r="C481" s="49"/>
      <c r="D481" s="52"/>
      <c r="E481" s="17">
        <v>39200</v>
      </c>
      <c r="F481" s="5"/>
    </row>
    <row r="482" spans="1:6" s="2" customFormat="1" x14ac:dyDescent="0.35">
      <c r="A482" s="41" t="s">
        <v>285</v>
      </c>
      <c r="B482" s="44" t="s">
        <v>286</v>
      </c>
      <c r="C482" s="47" t="s">
        <v>17</v>
      </c>
      <c r="D482" s="50" t="s">
        <v>228</v>
      </c>
      <c r="E482" s="16">
        <v>109560</v>
      </c>
      <c r="F482" s="5"/>
    </row>
    <row r="483" spans="1:6" s="2" customFormat="1" x14ac:dyDescent="0.35">
      <c r="A483" s="42"/>
      <c r="B483" s="45"/>
      <c r="C483" s="48"/>
      <c r="D483" s="51"/>
      <c r="E483" s="17">
        <v>54780</v>
      </c>
      <c r="F483" s="5"/>
    </row>
    <row r="484" spans="1:6" s="2" customFormat="1" x14ac:dyDescent="0.35">
      <c r="A484" s="43"/>
      <c r="B484" s="46"/>
      <c r="C484" s="49"/>
      <c r="D484" s="52"/>
      <c r="E484" s="17">
        <v>54780</v>
      </c>
      <c r="F484" s="5"/>
    </row>
    <row r="485" spans="1:6" s="2" customFormat="1" x14ac:dyDescent="0.35">
      <c r="A485" s="41" t="s">
        <v>383</v>
      </c>
      <c r="B485" s="44">
        <v>37738</v>
      </c>
      <c r="C485" s="47" t="s">
        <v>17</v>
      </c>
      <c r="D485" s="50" t="s">
        <v>228</v>
      </c>
      <c r="E485" s="16">
        <v>100000</v>
      </c>
      <c r="F485" s="5"/>
    </row>
    <row r="486" spans="1:6" s="2" customFormat="1" x14ac:dyDescent="0.35">
      <c r="A486" s="42"/>
      <c r="B486" s="45"/>
      <c r="C486" s="48"/>
      <c r="D486" s="51"/>
      <c r="E486" s="17">
        <f>E485/2</f>
        <v>50000</v>
      </c>
      <c r="F486" s="5"/>
    </row>
    <row r="487" spans="1:6" s="2" customFormat="1" x14ac:dyDescent="0.35">
      <c r="A487" s="43"/>
      <c r="B487" s="46"/>
      <c r="C487" s="49"/>
      <c r="D487" s="52"/>
      <c r="E487" s="17">
        <f>E485-E486</f>
        <v>50000</v>
      </c>
      <c r="F487" s="5"/>
    </row>
    <row r="488" spans="1:6" s="2" customFormat="1" x14ac:dyDescent="0.35">
      <c r="A488" s="41" t="s">
        <v>122</v>
      </c>
      <c r="B488" s="44" t="s">
        <v>287</v>
      </c>
      <c r="C488" s="47" t="s">
        <v>17</v>
      </c>
      <c r="D488" s="50" t="s">
        <v>228</v>
      </c>
      <c r="E488" s="16">
        <v>84200</v>
      </c>
      <c r="F488" s="5"/>
    </row>
    <row r="489" spans="1:6" s="2" customFormat="1" x14ac:dyDescent="0.35">
      <c r="A489" s="42"/>
      <c r="B489" s="45"/>
      <c r="C489" s="48"/>
      <c r="D489" s="51"/>
      <c r="E489" s="17">
        <v>42100</v>
      </c>
      <c r="F489" s="5"/>
    </row>
    <row r="490" spans="1:6" s="2" customFormat="1" x14ac:dyDescent="0.35">
      <c r="A490" s="43"/>
      <c r="B490" s="46"/>
      <c r="C490" s="49"/>
      <c r="D490" s="52"/>
      <c r="E490" s="17">
        <v>42100</v>
      </c>
      <c r="F490" s="5"/>
    </row>
    <row r="491" spans="1:6" s="2" customFormat="1" x14ac:dyDescent="0.35">
      <c r="A491" s="41" t="s">
        <v>124</v>
      </c>
      <c r="B491" s="44" t="s">
        <v>288</v>
      </c>
      <c r="C491" s="47" t="s">
        <v>17</v>
      </c>
      <c r="D491" s="50" t="s">
        <v>228</v>
      </c>
      <c r="E491" s="16">
        <v>133740</v>
      </c>
      <c r="F491" s="33"/>
    </row>
    <row r="492" spans="1:6" s="2" customFormat="1" x14ac:dyDescent="0.35">
      <c r="A492" s="42"/>
      <c r="B492" s="45"/>
      <c r="C492" s="48"/>
      <c r="D492" s="51"/>
      <c r="E492" s="17">
        <v>66870</v>
      </c>
      <c r="F492" s="5"/>
    </row>
    <row r="493" spans="1:6" s="2" customFormat="1" x14ac:dyDescent="0.35">
      <c r="A493" s="43"/>
      <c r="B493" s="46"/>
      <c r="C493" s="49"/>
      <c r="D493" s="52"/>
      <c r="E493" s="17">
        <v>66870</v>
      </c>
      <c r="F493" s="5"/>
    </row>
    <row r="494" spans="1:6" s="2" customFormat="1" x14ac:dyDescent="0.35">
      <c r="A494" s="41" t="s">
        <v>126</v>
      </c>
      <c r="B494" s="44" t="s">
        <v>289</v>
      </c>
      <c r="C494" s="47" t="s">
        <v>17</v>
      </c>
      <c r="D494" s="50" t="s">
        <v>228</v>
      </c>
      <c r="E494" s="16">
        <v>84200</v>
      </c>
      <c r="F494" s="5"/>
    </row>
    <row r="495" spans="1:6" s="2" customFormat="1" x14ac:dyDescent="0.35">
      <c r="A495" s="42"/>
      <c r="B495" s="45"/>
      <c r="C495" s="48"/>
      <c r="D495" s="51"/>
      <c r="E495" s="17">
        <v>42100</v>
      </c>
      <c r="F495" s="5"/>
    </row>
    <row r="496" spans="1:6" s="2" customFormat="1" x14ac:dyDescent="0.35">
      <c r="A496" s="43"/>
      <c r="B496" s="46"/>
      <c r="C496" s="49"/>
      <c r="D496" s="52"/>
      <c r="E496" s="17">
        <v>42100</v>
      </c>
      <c r="F496" s="5"/>
    </row>
    <row r="497" spans="1:6" s="2" customFormat="1" x14ac:dyDescent="0.35">
      <c r="A497" s="41" t="s">
        <v>290</v>
      </c>
      <c r="B497" s="44" t="s">
        <v>291</v>
      </c>
      <c r="C497" s="47" t="s">
        <v>17</v>
      </c>
      <c r="D497" s="50" t="s">
        <v>228</v>
      </c>
      <c r="E497" s="16">
        <v>122000</v>
      </c>
      <c r="F497" s="5"/>
    </row>
    <row r="498" spans="1:6" s="2" customFormat="1" x14ac:dyDescent="0.35">
      <c r="A498" s="42"/>
      <c r="B498" s="45"/>
      <c r="C498" s="48"/>
      <c r="D498" s="51"/>
      <c r="E498" s="17">
        <v>61000</v>
      </c>
      <c r="F498" s="5"/>
    </row>
    <row r="499" spans="1:6" s="2" customFormat="1" x14ac:dyDescent="0.35">
      <c r="A499" s="43"/>
      <c r="B499" s="46"/>
      <c r="C499" s="49"/>
      <c r="D499" s="52"/>
      <c r="E499" s="17">
        <v>61000</v>
      </c>
      <c r="F499" s="5"/>
    </row>
    <row r="500" spans="1:6" s="2" customFormat="1" x14ac:dyDescent="0.35">
      <c r="A500" s="41" t="s">
        <v>128</v>
      </c>
      <c r="B500" s="44" t="s">
        <v>292</v>
      </c>
      <c r="C500" s="47" t="s">
        <v>17</v>
      </c>
      <c r="D500" s="50" t="s">
        <v>228</v>
      </c>
      <c r="E500" s="16">
        <v>89670</v>
      </c>
      <c r="F500" s="5"/>
    </row>
    <row r="501" spans="1:6" s="2" customFormat="1" x14ac:dyDescent="0.35">
      <c r="A501" s="42"/>
      <c r="B501" s="45"/>
      <c r="C501" s="48"/>
      <c r="D501" s="51"/>
      <c r="E501" s="17">
        <v>44835</v>
      </c>
      <c r="F501" s="5"/>
    </row>
    <row r="502" spans="1:6" s="2" customFormat="1" x14ac:dyDescent="0.35">
      <c r="A502" s="43"/>
      <c r="B502" s="46"/>
      <c r="C502" s="49"/>
      <c r="D502" s="52"/>
      <c r="E502" s="17">
        <v>44835</v>
      </c>
      <c r="F502" s="5"/>
    </row>
    <row r="503" spans="1:6" s="2" customFormat="1" x14ac:dyDescent="0.35">
      <c r="A503" s="41" t="s">
        <v>130</v>
      </c>
      <c r="B503" s="44" t="s">
        <v>293</v>
      </c>
      <c r="C503" s="47" t="s">
        <v>17</v>
      </c>
      <c r="D503" s="50" t="s">
        <v>228</v>
      </c>
      <c r="E503" s="16">
        <v>112500</v>
      </c>
      <c r="F503" s="5"/>
    </row>
    <row r="504" spans="1:6" s="2" customFormat="1" x14ac:dyDescent="0.35">
      <c r="A504" s="42"/>
      <c r="B504" s="45"/>
      <c r="C504" s="48"/>
      <c r="D504" s="51"/>
      <c r="E504" s="17">
        <v>56250</v>
      </c>
      <c r="F504" s="5"/>
    </row>
    <row r="505" spans="1:6" s="2" customFormat="1" x14ac:dyDescent="0.35">
      <c r="A505" s="43"/>
      <c r="B505" s="46"/>
      <c r="C505" s="49"/>
      <c r="D505" s="52"/>
      <c r="E505" s="17">
        <v>56250</v>
      </c>
      <c r="F505" s="5"/>
    </row>
    <row r="506" spans="1:6" s="2" customFormat="1" x14ac:dyDescent="0.35">
      <c r="A506" s="41" t="s">
        <v>131</v>
      </c>
      <c r="B506" s="44" t="s">
        <v>294</v>
      </c>
      <c r="C506" s="47" t="s">
        <v>17</v>
      </c>
      <c r="D506" s="50" t="s">
        <v>228</v>
      </c>
      <c r="E506" s="16">
        <v>142400</v>
      </c>
      <c r="F506" s="5"/>
    </row>
    <row r="507" spans="1:6" s="2" customFormat="1" x14ac:dyDescent="0.35">
      <c r="A507" s="42"/>
      <c r="B507" s="45"/>
      <c r="C507" s="48"/>
      <c r="D507" s="51"/>
      <c r="E507" s="17">
        <v>71200</v>
      </c>
      <c r="F507" s="5"/>
    </row>
    <row r="508" spans="1:6" s="2" customFormat="1" x14ac:dyDescent="0.35">
      <c r="A508" s="43"/>
      <c r="B508" s="46"/>
      <c r="C508" s="49"/>
      <c r="D508" s="52"/>
      <c r="E508" s="17">
        <v>71200</v>
      </c>
      <c r="F508" s="5"/>
    </row>
    <row r="509" spans="1:6" s="2" customFormat="1" x14ac:dyDescent="0.35">
      <c r="A509" s="41" t="s">
        <v>133</v>
      </c>
      <c r="B509" s="44" t="s">
        <v>295</v>
      </c>
      <c r="C509" s="47" t="s">
        <v>17</v>
      </c>
      <c r="D509" s="50" t="s">
        <v>228</v>
      </c>
      <c r="E509" s="16">
        <v>109500</v>
      </c>
      <c r="F509" s="5"/>
    </row>
    <row r="510" spans="1:6" s="2" customFormat="1" x14ac:dyDescent="0.35">
      <c r="A510" s="42"/>
      <c r="B510" s="45"/>
      <c r="C510" s="48"/>
      <c r="D510" s="51"/>
      <c r="E510" s="17">
        <v>54750</v>
      </c>
      <c r="F510" s="5"/>
    </row>
    <row r="511" spans="1:6" s="2" customFormat="1" x14ac:dyDescent="0.35">
      <c r="A511" s="43"/>
      <c r="B511" s="46"/>
      <c r="C511" s="49"/>
      <c r="D511" s="52"/>
      <c r="E511" s="17">
        <v>54750</v>
      </c>
      <c r="F511" s="5"/>
    </row>
    <row r="512" spans="1:6" s="2" customFormat="1" x14ac:dyDescent="0.35">
      <c r="A512" s="41" t="s">
        <v>135</v>
      </c>
      <c r="B512" s="44" t="s">
        <v>296</v>
      </c>
      <c r="C512" s="47" t="s">
        <v>17</v>
      </c>
      <c r="D512" s="50" t="s">
        <v>228</v>
      </c>
      <c r="E512" s="16">
        <v>112560</v>
      </c>
      <c r="F512" s="5"/>
    </row>
    <row r="513" spans="1:6" s="2" customFormat="1" x14ac:dyDescent="0.35">
      <c r="A513" s="42"/>
      <c r="B513" s="45"/>
      <c r="C513" s="48"/>
      <c r="D513" s="51"/>
      <c r="E513" s="17">
        <v>56280</v>
      </c>
      <c r="F513" s="5"/>
    </row>
    <row r="514" spans="1:6" s="2" customFormat="1" x14ac:dyDescent="0.35">
      <c r="A514" s="43"/>
      <c r="B514" s="46"/>
      <c r="C514" s="49"/>
      <c r="D514" s="52"/>
      <c r="E514" s="17">
        <v>56280</v>
      </c>
      <c r="F514" s="5"/>
    </row>
    <row r="515" spans="1:6" s="2" customFormat="1" x14ac:dyDescent="0.35">
      <c r="A515" s="41" t="s">
        <v>297</v>
      </c>
      <c r="B515" s="44" t="s">
        <v>298</v>
      </c>
      <c r="C515" s="47" t="s">
        <v>17</v>
      </c>
      <c r="D515" s="50" t="s">
        <v>228</v>
      </c>
      <c r="E515" s="16">
        <v>109500</v>
      </c>
      <c r="F515" s="5"/>
    </row>
    <row r="516" spans="1:6" s="2" customFormat="1" x14ac:dyDescent="0.35">
      <c r="A516" s="42"/>
      <c r="B516" s="45"/>
      <c r="C516" s="48"/>
      <c r="D516" s="51"/>
      <c r="E516" s="17">
        <v>54750</v>
      </c>
      <c r="F516" s="5"/>
    </row>
    <row r="517" spans="1:6" s="2" customFormat="1" x14ac:dyDescent="0.35">
      <c r="A517" s="43"/>
      <c r="B517" s="46"/>
      <c r="C517" s="49"/>
      <c r="D517" s="52"/>
      <c r="E517" s="17">
        <v>54750</v>
      </c>
      <c r="F517" s="5"/>
    </row>
    <row r="518" spans="1:6" s="2" customFormat="1" x14ac:dyDescent="0.35">
      <c r="A518" s="41" t="s">
        <v>142</v>
      </c>
      <c r="B518" s="44" t="s">
        <v>299</v>
      </c>
      <c r="C518" s="47" t="s">
        <v>17</v>
      </c>
      <c r="D518" s="50" t="s">
        <v>228</v>
      </c>
      <c r="E518" s="16">
        <v>83980</v>
      </c>
      <c r="F518" s="5"/>
    </row>
    <row r="519" spans="1:6" s="2" customFormat="1" x14ac:dyDescent="0.35">
      <c r="A519" s="42"/>
      <c r="B519" s="45"/>
      <c r="C519" s="48"/>
      <c r="D519" s="51"/>
      <c r="E519" s="17">
        <v>41990</v>
      </c>
      <c r="F519" s="5"/>
    </row>
    <row r="520" spans="1:6" s="2" customFormat="1" x14ac:dyDescent="0.35">
      <c r="A520" s="43"/>
      <c r="B520" s="46"/>
      <c r="C520" s="49"/>
      <c r="D520" s="52"/>
      <c r="E520" s="17">
        <v>41990</v>
      </c>
      <c r="F520" s="5"/>
    </row>
    <row r="521" spans="1:6" s="2" customFormat="1" x14ac:dyDescent="0.35">
      <c r="A521" s="41" t="s">
        <v>144</v>
      </c>
      <c r="B521" s="44" t="s">
        <v>300</v>
      </c>
      <c r="C521" s="47" t="s">
        <v>17</v>
      </c>
      <c r="D521" s="50" t="s">
        <v>228</v>
      </c>
      <c r="E521" s="16">
        <v>112560</v>
      </c>
      <c r="F521" s="5"/>
    </row>
    <row r="522" spans="1:6" s="2" customFormat="1" x14ac:dyDescent="0.35">
      <c r="A522" s="42"/>
      <c r="B522" s="45"/>
      <c r="C522" s="48"/>
      <c r="D522" s="51"/>
      <c r="E522" s="17">
        <v>56280</v>
      </c>
      <c r="F522" s="5"/>
    </row>
    <row r="523" spans="1:6" s="2" customFormat="1" x14ac:dyDescent="0.35">
      <c r="A523" s="43"/>
      <c r="B523" s="46"/>
      <c r="C523" s="49"/>
      <c r="D523" s="52"/>
      <c r="E523" s="17">
        <v>56280</v>
      </c>
      <c r="F523" s="5"/>
    </row>
    <row r="524" spans="1:6" s="2" customFormat="1" x14ac:dyDescent="0.35">
      <c r="A524" s="41" t="s">
        <v>301</v>
      </c>
      <c r="B524" s="44" t="s">
        <v>302</v>
      </c>
      <c r="C524" s="47" t="s">
        <v>17</v>
      </c>
      <c r="D524" s="50" t="s">
        <v>228</v>
      </c>
      <c r="E524" s="16">
        <v>106760</v>
      </c>
      <c r="F524" s="5"/>
    </row>
    <row r="525" spans="1:6" s="2" customFormat="1" x14ac:dyDescent="0.35">
      <c r="A525" s="42"/>
      <c r="B525" s="45"/>
      <c r="C525" s="48"/>
      <c r="D525" s="51"/>
      <c r="E525" s="17">
        <v>53380</v>
      </c>
      <c r="F525" s="5"/>
    </row>
    <row r="526" spans="1:6" s="2" customFormat="1" x14ac:dyDescent="0.35">
      <c r="A526" s="43"/>
      <c r="B526" s="46"/>
      <c r="C526" s="49"/>
      <c r="D526" s="52"/>
      <c r="E526" s="17">
        <v>53380</v>
      </c>
      <c r="F526" s="5"/>
    </row>
    <row r="527" spans="1:6" s="2" customFormat="1" x14ac:dyDescent="0.35">
      <c r="A527" s="41" t="s">
        <v>150</v>
      </c>
      <c r="B527" s="44" t="s">
        <v>303</v>
      </c>
      <c r="C527" s="47" t="s">
        <v>17</v>
      </c>
      <c r="D527" s="50" t="s">
        <v>228</v>
      </c>
      <c r="E527" s="16">
        <v>86510</v>
      </c>
      <c r="F527" s="5"/>
    </row>
    <row r="528" spans="1:6" s="2" customFormat="1" x14ac:dyDescent="0.35">
      <c r="A528" s="42"/>
      <c r="B528" s="45"/>
      <c r="C528" s="48"/>
      <c r="D528" s="51"/>
      <c r="E528" s="17">
        <v>43255</v>
      </c>
      <c r="F528" s="5"/>
    </row>
    <row r="529" spans="1:6" s="2" customFormat="1" x14ac:dyDescent="0.35">
      <c r="A529" s="43"/>
      <c r="B529" s="46"/>
      <c r="C529" s="49"/>
      <c r="D529" s="52"/>
      <c r="E529" s="17">
        <v>43255</v>
      </c>
      <c r="F529" s="5"/>
    </row>
    <row r="530" spans="1:6" s="2" customFormat="1" x14ac:dyDescent="0.35">
      <c r="A530" s="41" t="s">
        <v>152</v>
      </c>
      <c r="B530" s="44" t="s">
        <v>304</v>
      </c>
      <c r="C530" s="47" t="s">
        <v>17</v>
      </c>
      <c r="D530" s="50" t="s">
        <v>228</v>
      </c>
      <c r="E530" s="16">
        <v>122000</v>
      </c>
      <c r="F530" s="5"/>
    </row>
    <row r="531" spans="1:6" s="2" customFormat="1" x14ac:dyDescent="0.35">
      <c r="A531" s="42"/>
      <c r="B531" s="45"/>
      <c r="C531" s="48"/>
      <c r="D531" s="51"/>
      <c r="E531" s="17">
        <v>61000</v>
      </c>
      <c r="F531" s="5"/>
    </row>
    <row r="532" spans="1:6" s="2" customFormat="1" x14ac:dyDescent="0.35">
      <c r="A532" s="43"/>
      <c r="B532" s="46"/>
      <c r="C532" s="49"/>
      <c r="D532" s="52"/>
      <c r="E532" s="17">
        <v>61000</v>
      </c>
      <c r="F532" s="5"/>
    </row>
    <row r="533" spans="1:6" s="2" customFormat="1" x14ac:dyDescent="0.35">
      <c r="A533" s="41" t="s">
        <v>305</v>
      </c>
      <c r="B533" s="44" t="s">
        <v>306</v>
      </c>
      <c r="C533" s="47" t="s">
        <v>17</v>
      </c>
      <c r="D533" s="50" t="s">
        <v>228</v>
      </c>
      <c r="E533" s="16">
        <v>83980</v>
      </c>
      <c r="F533" s="5"/>
    </row>
    <row r="534" spans="1:6" s="2" customFormat="1" x14ac:dyDescent="0.35">
      <c r="A534" s="42"/>
      <c r="B534" s="45"/>
      <c r="C534" s="48"/>
      <c r="D534" s="51"/>
      <c r="E534" s="17">
        <v>41990</v>
      </c>
      <c r="F534" s="5"/>
    </row>
    <row r="535" spans="1:6" s="2" customFormat="1" x14ac:dyDescent="0.35">
      <c r="A535" s="43"/>
      <c r="B535" s="46"/>
      <c r="C535" s="49"/>
      <c r="D535" s="52"/>
      <c r="E535" s="17">
        <v>41990</v>
      </c>
      <c r="F535" s="5"/>
    </row>
    <row r="536" spans="1:6" s="2" customFormat="1" x14ac:dyDescent="0.35">
      <c r="A536" s="41" t="s">
        <v>156</v>
      </c>
      <c r="B536" s="44" t="s">
        <v>307</v>
      </c>
      <c r="C536" s="47" t="s">
        <v>17</v>
      </c>
      <c r="D536" s="50" t="s">
        <v>228</v>
      </c>
      <c r="E536" s="16">
        <v>78400</v>
      </c>
      <c r="F536" s="5"/>
    </row>
    <row r="537" spans="1:6" s="2" customFormat="1" x14ac:dyDescent="0.35">
      <c r="A537" s="42"/>
      <c r="B537" s="45"/>
      <c r="C537" s="48"/>
      <c r="D537" s="51"/>
      <c r="E537" s="17">
        <v>39200</v>
      </c>
      <c r="F537" s="5"/>
    </row>
    <row r="538" spans="1:6" s="2" customFormat="1" x14ac:dyDescent="0.35">
      <c r="A538" s="43"/>
      <c r="B538" s="46"/>
      <c r="C538" s="49"/>
      <c r="D538" s="52"/>
      <c r="E538" s="17">
        <v>39200</v>
      </c>
      <c r="F538" s="5"/>
    </row>
    <row r="539" spans="1:6" s="2" customFormat="1" x14ac:dyDescent="0.35">
      <c r="A539" s="41" t="s">
        <v>308</v>
      </c>
      <c r="B539" s="44" t="s">
        <v>309</v>
      </c>
      <c r="C539" s="47" t="s">
        <v>17</v>
      </c>
      <c r="D539" s="50" t="s">
        <v>228</v>
      </c>
      <c r="E539" s="16">
        <v>105500</v>
      </c>
      <c r="F539" s="5"/>
    </row>
    <row r="540" spans="1:6" s="2" customFormat="1" x14ac:dyDescent="0.35">
      <c r="A540" s="42"/>
      <c r="B540" s="45"/>
      <c r="C540" s="48"/>
      <c r="D540" s="51"/>
      <c r="E540" s="17">
        <v>52750</v>
      </c>
      <c r="F540" s="5"/>
    </row>
    <row r="541" spans="1:6" s="2" customFormat="1" x14ac:dyDescent="0.35">
      <c r="A541" s="43"/>
      <c r="B541" s="46"/>
      <c r="C541" s="49"/>
      <c r="D541" s="52"/>
      <c r="E541" s="17">
        <v>52750</v>
      </c>
      <c r="F541" s="5"/>
    </row>
    <row r="542" spans="1:6" s="2" customFormat="1" x14ac:dyDescent="0.35">
      <c r="A542" s="41" t="s">
        <v>158</v>
      </c>
      <c r="B542" s="44" t="s">
        <v>310</v>
      </c>
      <c r="C542" s="47" t="s">
        <v>17</v>
      </c>
      <c r="D542" s="50" t="s">
        <v>228</v>
      </c>
      <c r="E542" s="16">
        <v>83980</v>
      </c>
      <c r="F542" s="5"/>
    </row>
    <row r="543" spans="1:6" s="2" customFormat="1" x14ac:dyDescent="0.35">
      <c r="A543" s="42"/>
      <c r="B543" s="45"/>
      <c r="C543" s="48"/>
      <c r="D543" s="51"/>
      <c r="E543" s="17">
        <v>41990</v>
      </c>
      <c r="F543" s="5"/>
    </row>
    <row r="544" spans="1:6" s="2" customFormat="1" x14ac:dyDescent="0.35">
      <c r="A544" s="43"/>
      <c r="B544" s="46"/>
      <c r="C544" s="49"/>
      <c r="D544" s="52"/>
      <c r="E544" s="17">
        <v>41990</v>
      </c>
      <c r="F544" s="5"/>
    </row>
    <row r="545" spans="1:219" x14ac:dyDescent="0.35">
      <c r="A545" s="41" t="s">
        <v>311</v>
      </c>
      <c r="B545" s="44" t="s">
        <v>312</v>
      </c>
      <c r="C545" s="47" t="s">
        <v>17</v>
      </c>
      <c r="D545" s="50" t="s">
        <v>228</v>
      </c>
      <c r="E545" s="16">
        <v>102000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</row>
    <row r="546" spans="1:219" s="2" customFormat="1" x14ac:dyDescent="0.35">
      <c r="A546" s="42"/>
      <c r="B546" s="45"/>
      <c r="C546" s="48"/>
      <c r="D546" s="51"/>
      <c r="E546" s="17">
        <v>51000</v>
      </c>
      <c r="F546" s="5"/>
    </row>
    <row r="547" spans="1:219" s="2" customFormat="1" x14ac:dyDescent="0.35">
      <c r="A547" s="43"/>
      <c r="B547" s="46"/>
      <c r="C547" s="49"/>
      <c r="D547" s="52"/>
      <c r="E547" s="17">
        <v>51000</v>
      </c>
      <c r="F547" s="5"/>
    </row>
    <row r="548" spans="1:219" x14ac:dyDescent="0.35">
      <c r="A548" s="41" t="s">
        <v>161</v>
      </c>
      <c r="B548" s="44" t="s">
        <v>313</v>
      </c>
      <c r="C548" s="47" t="s">
        <v>17</v>
      </c>
      <c r="D548" s="50" t="s">
        <v>228</v>
      </c>
      <c r="E548" s="16">
        <v>142420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</row>
    <row r="549" spans="1:219" s="2" customFormat="1" x14ac:dyDescent="0.35">
      <c r="A549" s="42"/>
      <c r="B549" s="45"/>
      <c r="C549" s="48"/>
      <c r="D549" s="51"/>
      <c r="E549" s="17">
        <v>71210</v>
      </c>
      <c r="F549" s="5"/>
    </row>
    <row r="550" spans="1:219" s="2" customFormat="1" x14ac:dyDescent="0.35">
      <c r="A550" s="43"/>
      <c r="B550" s="46"/>
      <c r="C550" s="49"/>
      <c r="D550" s="52"/>
      <c r="E550" s="17">
        <v>71210</v>
      </c>
      <c r="F550" s="5"/>
    </row>
    <row r="551" spans="1:219" x14ac:dyDescent="0.35">
      <c r="A551" s="41" t="s">
        <v>163</v>
      </c>
      <c r="B551" s="44" t="s">
        <v>314</v>
      </c>
      <c r="C551" s="47" t="s">
        <v>17</v>
      </c>
      <c r="D551" s="50" t="s">
        <v>228</v>
      </c>
      <c r="E551" s="16">
        <v>86510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</row>
    <row r="552" spans="1:219" s="2" customFormat="1" x14ac:dyDescent="0.35">
      <c r="A552" s="42"/>
      <c r="B552" s="45"/>
      <c r="C552" s="48"/>
      <c r="D552" s="51"/>
      <c r="E552" s="17">
        <v>43255</v>
      </c>
      <c r="F552" s="5"/>
    </row>
    <row r="553" spans="1:219" s="2" customFormat="1" x14ac:dyDescent="0.35">
      <c r="A553" s="43"/>
      <c r="B553" s="46"/>
      <c r="C553" s="49"/>
      <c r="D553" s="52"/>
      <c r="E553" s="17">
        <v>43255</v>
      </c>
      <c r="F553" s="5"/>
    </row>
    <row r="554" spans="1:219" x14ac:dyDescent="0.35">
      <c r="A554" s="41" t="s">
        <v>167</v>
      </c>
      <c r="B554" s="44" t="s">
        <v>315</v>
      </c>
      <c r="C554" s="47" t="s">
        <v>17</v>
      </c>
      <c r="D554" s="50" t="s">
        <v>228</v>
      </c>
      <c r="E554" s="16">
        <v>86510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</row>
    <row r="555" spans="1:219" s="2" customFormat="1" x14ac:dyDescent="0.35">
      <c r="A555" s="42"/>
      <c r="B555" s="45"/>
      <c r="C555" s="48"/>
      <c r="D555" s="51"/>
      <c r="E555" s="17">
        <v>43255</v>
      </c>
      <c r="F555" s="5"/>
    </row>
    <row r="556" spans="1:219" s="2" customFormat="1" x14ac:dyDescent="0.35">
      <c r="A556" s="43"/>
      <c r="B556" s="46"/>
      <c r="C556" s="49"/>
      <c r="D556" s="52"/>
      <c r="E556" s="17">
        <v>43255</v>
      </c>
      <c r="F556" s="5"/>
    </row>
    <row r="557" spans="1:219" x14ac:dyDescent="0.35">
      <c r="A557" s="41" t="s">
        <v>169</v>
      </c>
      <c r="B557" s="44" t="s">
        <v>316</v>
      </c>
      <c r="C557" s="47" t="s">
        <v>17</v>
      </c>
      <c r="D557" s="50" t="s">
        <v>228</v>
      </c>
      <c r="E557" s="16">
        <v>125000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</row>
    <row r="558" spans="1:219" s="2" customFormat="1" x14ac:dyDescent="0.35">
      <c r="A558" s="42"/>
      <c r="B558" s="45"/>
      <c r="C558" s="48"/>
      <c r="D558" s="51"/>
      <c r="E558" s="17">
        <v>62500</v>
      </c>
      <c r="F558" s="5"/>
    </row>
    <row r="559" spans="1:219" s="2" customFormat="1" x14ac:dyDescent="0.35">
      <c r="A559" s="43"/>
      <c r="B559" s="46"/>
      <c r="C559" s="49"/>
      <c r="D559" s="52"/>
      <c r="E559" s="17">
        <v>62500</v>
      </c>
      <c r="F559" s="5"/>
    </row>
    <row r="560" spans="1:219" x14ac:dyDescent="0.35">
      <c r="A560" s="41" t="s">
        <v>173</v>
      </c>
      <c r="B560" s="44" t="s">
        <v>317</v>
      </c>
      <c r="C560" s="47" t="s">
        <v>17</v>
      </c>
      <c r="D560" s="50" t="s">
        <v>228</v>
      </c>
      <c r="E560" s="16">
        <v>142420</v>
      </c>
      <c r="G560" s="21"/>
    </row>
    <row r="561" spans="1:219" s="2" customFormat="1" x14ac:dyDescent="0.35">
      <c r="A561" s="42"/>
      <c r="B561" s="45"/>
      <c r="C561" s="48"/>
      <c r="D561" s="51"/>
      <c r="E561" s="17">
        <v>71210</v>
      </c>
      <c r="F561" s="5"/>
    </row>
    <row r="562" spans="1:219" s="2" customFormat="1" x14ac:dyDescent="0.35">
      <c r="A562" s="43"/>
      <c r="B562" s="46"/>
      <c r="C562" s="49"/>
      <c r="D562" s="52"/>
      <c r="E562" s="17">
        <v>71210</v>
      </c>
      <c r="F562" s="5"/>
    </row>
    <row r="563" spans="1:219" x14ac:dyDescent="0.35">
      <c r="A563" s="41" t="s">
        <v>318</v>
      </c>
      <c r="B563" s="44" t="s">
        <v>319</v>
      </c>
      <c r="C563" s="47" t="s">
        <v>17</v>
      </c>
      <c r="D563" s="50" t="s">
        <v>228</v>
      </c>
      <c r="E563" s="16">
        <v>142400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</row>
    <row r="564" spans="1:219" s="2" customFormat="1" x14ac:dyDescent="0.35">
      <c r="A564" s="42"/>
      <c r="B564" s="45"/>
      <c r="C564" s="48"/>
      <c r="D564" s="51"/>
      <c r="E564" s="17">
        <v>71200</v>
      </c>
      <c r="F564" s="5"/>
    </row>
    <row r="565" spans="1:219" s="2" customFormat="1" x14ac:dyDescent="0.35">
      <c r="A565" s="43"/>
      <c r="B565" s="46"/>
      <c r="C565" s="49"/>
      <c r="D565" s="52"/>
      <c r="E565" s="17">
        <v>71200</v>
      </c>
      <c r="F565" s="5"/>
    </row>
    <row r="566" spans="1:219" x14ac:dyDescent="0.35">
      <c r="A566" s="41" t="s">
        <v>320</v>
      </c>
      <c r="B566" s="44" t="s">
        <v>321</v>
      </c>
      <c r="C566" s="47" t="s">
        <v>17</v>
      </c>
      <c r="D566" s="50" t="s">
        <v>228</v>
      </c>
      <c r="E566" s="16">
        <v>142400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</row>
    <row r="567" spans="1:219" s="2" customFormat="1" x14ac:dyDescent="0.35">
      <c r="A567" s="42"/>
      <c r="B567" s="45"/>
      <c r="C567" s="48"/>
      <c r="D567" s="51"/>
      <c r="E567" s="17">
        <v>71200</v>
      </c>
      <c r="F567" s="5"/>
    </row>
    <row r="568" spans="1:219" s="2" customFormat="1" x14ac:dyDescent="0.35">
      <c r="A568" s="43"/>
      <c r="B568" s="46"/>
      <c r="C568" s="49"/>
      <c r="D568" s="52"/>
      <c r="E568" s="17">
        <v>71200</v>
      </c>
      <c r="F568" s="5"/>
    </row>
    <row r="569" spans="1:219" x14ac:dyDescent="0.35">
      <c r="A569" s="41" t="s">
        <v>179</v>
      </c>
      <c r="B569" s="44" t="s">
        <v>322</v>
      </c>
      <c r="C569" s="47" t="s">
        <v>17</v>
      </c>
      <c r="D569" s="50" t="s">
        <v>228</v>
      </c>
      <c r="E569" s="16">
        <v>142310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</row>
    <row r="570" spans="1:219" s="2" customFormat="1" x14ac:dyDescent="0.35">
      <c r="A570" s="42"/>
      <c r="B570" s="45"/>
      <c r="C570" s="48"/>
      <c r="D570" s="51"/>
      <c r="E570" s="17">
        <v>71155</v>
      </c>
      <c r="F570" s="5"/>
    </row>
    <row r="571" spans="1:219" s="2" customFormat="1" x14ac:dyDescent="0.35">
      <c r="A571" s="43"/>
      <c r="B571" s="46"/>
      <c r="C571" s="49"/>
      <c r="D571" s="52"/>
      <c r="E571" s="17">
        <v>71155</v>
      </c>
      <c r="F571" s="5"/>
    </row>
    <row r="572" spans="1:219" s="18" customFormat="1" x14ac:dyDescent="0.35">
      <c r="A572" s="41" t="s">
        <v>181</v>
      </c>
      <c r="B572" s="44">
        <v>37360</v>
      </c>
      <c r="C572" s="47" t="s">
        <v>17</v>
      </c>
      <c r="D572" s="50" t="s">
        <v>228</v>
      </c>
      <c r="E572" s="16">
        <v>142420</v>
      </c>
      <c r="F572" s="19"/>
      <c r="G572" s="20"/>
    </row>
    <row r="573" spans="1:219" s="2" customFormat="1" x14ac:dyDescent="0.35">
      <c r="A573" s="42"/>
      <c r="B573" s="45"/>
      <c r="C573" s="48"/>
      <c r="D573" s="51"/>
      <c r="E573" s="17">
        <f>E572/2</f>
        <v>71210</v>
      </c>
      <c r="F573" s="5"/>
    </row>
    <row r="574" spans="1:219" s="2" customFormat="1" x14ac:dyDescent="0.35">
      <c r="A574" s="43"/>
      <c r="B574" s="46"/>
      <c r="C574" s="49"/>
      <c r="D574" s="52"/>
      <c r="E574" s="17">
        <f>E572-E573</f>
        <v>71210</v>
      </c>
      <c r="F574" s="5"/>
    </row>
  </sheetData>
  <mergeCells count="755">
    <mergeCell ref="A182:A184"/>
    <mergeCell ref="B182:B184"/>
    <mergeCell ref="C182:C184"/>
    <mergeCell ref="D182:D184"/>
    <mergeCell ref="A485:A487"/>
    <mergeCell ref="B485:B487"/>
    <mergeCell ref="C485:C487"/>
    <mergeCell ref="D485:D487"/>
    <mergeCell ref="A482:A484"/>
    <mergeCell ref="B482:B484"/>
    <mergeCell ref="C482:C484"/>
    <mergeCell ref="D482:D484"/>
    <mergeCell ref="A470:A472"/>
    <mergeCell ref="B470:B472"/>
    <mergeCell ref="C470:C472"/>
    <mergeCell ref="D470:D472"/>
    <mergeCell ref="A473:A475"/>
    <mergeCell ref="B473:B475"/>
    <mergeCell ref="C473:C475"/>
    <mergeCell ref="D473:D475"/>
    <mergeCell ref="A461:A463"/>
    <mergeCell ref="B461:B463"/>
    <mergeCell ref="C461:C463"/>
    <mergeCell ref="D461:D463"/>
    <mergeCell ref="A569:A571"/>
    <mergeCell ref="B569:B571"/>
    <mergeCell ref="C569:C571"/>
    <mergeCell ref="D569:D571"/>
    <mergeCell ref="A563:A565"/>
    <mergeCell ref="B563:B565"/>
    <mergeCell ref="C563:C565"/>
    <mergeCell ref="D563:D565"/>
    <mergeCell ref="A566:A568"/>
    <mergeCell ref="B566:B568"/>
    <mergeCell ref="C566:C568"/>
    <mergeCell ref="D566:D568"/>
    <mergeCell ref="A557:A559"/>
    <mergeCell ref="B557:B559"/>
    <mergeCell ref="C557:C559"/>
    <mergeCell ref="D557:D559"/>
    <mergeCell ref="A560:A562"/>
    <mergeCell ref="B560:B562"/>
    <mergeCell ref="C560:C562"/>
    <mergeCell ref="D560:D562"/>
    <mergeCell ref="A551:A553"/>
    <mergeCell ref="B551:B553"/>
    <mergeCell ref="C551:C553"/>
    <mergeCell ref="D551:D553"/>
    <mergeCell ref="A554:A556"/>
    <mergeCell ref="B554:B556"/>
    <mergeCell ref="C554:C556"/>
    <mergeCell ref="D554:D556"/>
    <mergeCell ref="A545:A547"/>
    <mergeCell ref="B545:B547"/>
    <mergeCell ref="C545:C547"/>
    <mergeCell ref="D545:D547"/>
    <mergeCell ref="A548:A550"/>
    <mergeCell ref="B548:B550"/>
    <mergeCell ref="C548:C550"/>
    <mergeCell ref="D548:D550"/>
    <mergeCell ref="A539:A541"/>
    <mergeCell ref="B539:B541"/>
    <mergeCell ref="C539:C541"/>
    <mergeCell ref="D539:D541"/>
    <mergeCell ref="A542:A544"/>
    <mergeCell ref="B542:B544"/>
    <mergeCell ref="C542:C544"/>
    <mergeCell ref="D542:D544"/>
    <mergeCell ref="A533:A535"/>
    <mergeCell ref="B533:B535"/>
    <mergeCell ref="C533:C535"/>
    <mergeCell ref="D533:D535"/>
    <mergeCell ref="A536:A538"/>
    <mergeCell ref="B536:B538"/>
    <mergeCell ref="C536:C538"/>
    <mergeCell ref="D536:D538"/>
    <mergeCell ref="A527:A529"/>
    <mergeCell ref="B527:B529"/>
    <mergeCell ref="C527:C529"/>
    <mergeCell ref="D527:D529"/>
    <mergeCell ref="A530:A532"/>
    <mergeCell ref="B530:B532"/>
    <mergeCell ref="C530:C532"/>
    <mergeCell ref="D530:D532"/>
    <mergeCell ref="A521:A523"/>
    <mergeCell ref="B521:B523"/>
    <mergeCell ref="C521:C523"/>
    <mergeCell ref="D521:D523"/>
    <mergeCell ref="A524:A526"/>
    <mergeCell ref="B524:B526"/>
    <mergeCell ref="C524:C526"/>
    <mergeCell ref="D524:D526"/>
    <mergeCell ref="A515:A517"/>
    <mergeCell ref="B515:B517"/>
    <mergeCell ref="C515:C517"/>
    <mergeCell ref="D515:D517"/>
    <mergeCell ref="A518:A520"/>
    <mergeCell ref="B518:B520"/>
    <mergeCell ref="C518:C520"/>
    <mergeCell ref="D518:D520"/>
    <mergeCell ref="A509:A511"/>
    <mergeCell ref="B509:B511"/>
    <mergeCell ref="C509:C511"/>
    <mergeCell ref="D509:D511"/>
    <mergeCell ref="A512:A514"/>
    <mergeCell ref="B512:B514"/>
    <mergeCell ref="C512:C514"/>
    <mergeCell ref="D512:D514"/>
    <mergeCell ref="A503:A505"/>
    <mergeCell ref="B503:B505"/>
    <mergeCell ref="C503:C505"/>
    <mergeCell ref="D503:D505"/>
    <mergeCell ref="A506:A508"/>
    <mergeCell ref="B506:B508"/>
    <mergeCell ref="C506:C508"/>
    <mergeCell ref="D506:D508"/>
    <mergeCell ref="A497:A499"/>
    <mergeCell ref="B497:B499"/>
    <mergeCell ref="C497:C499"/>
    <mergeCell ref="D497:D499"/>
    <mergeCell ref="A500:A502"/>
    <mergeCell ref="B500:B502"/>
    <mergeCell ref="C500:C502"/>
    <mergeCell ref="D500:D502"/>
    <mergeCell ref="A491:A493"/>
    <mergeCell ref="B491:B493"/>
    <mergeCell ref="C491:C493"/>
    <mergeCell ref="D491:D493"/>
    <mergeCell ref="A494:A496"/>
    <mergeCell ref="B494:B496"/>
    <mergeCell ref="C494:C496"/>
    <mergeCell ref="D494:D496"/>
    <mergeCell ref="A488:A490"/>
    <mergeCell ref="B488:B490"/>
    <mergeCell ref="C488:C490"/>
    <mergeCell ref="D488:D490"/>
    <mergeCell ref="A476:A478"/>
    <mergeCell ref="B476:B478"/>
    <mergeCell ref="C476:C478"/>
    <mergeCell ref="D476:D478"/>
    <mergeCell ref="A479:A481"/>
    <mergeCell ref="B479:B481"/>
    <mergeCell ref="C479:C481"/>
    <mergeCell ref="D479:D481"/>
    <mergeCell ref="A464:A466"/>
    <mergeCell ref="B464:B466"/>
    <mergeCell ref="C464:C466"/>
    <mergeCell ref="D464:D466"/>
    <mergeCell ref="A452:A454"/>
    <mergeCell ref="B452:B454"/>
    <mergeCell ref="C452:C454"/>
    <mergeCell ref="D452:D454"/>
    <mergeCell ref="A455:A457"/>
    <mergeCell ref="B455:B457"/>
    <mergeCell ref="C455:C457"/>
    <mergeCell ref="D455:D457"/>
    <mergeCell ref="A446:A448"/>
    <mergeCell ref="B446:B448"/>
    <mergeCell ref="C446:C448"/>
    <mergeCell ref="D446:D448"/>
    <mergeCell ref="A449:A451"/>
    <mergeCell ref="B449:B451"/>
    <mergeCell ref="C449:C451"/>
    <mergeCell ref="D449:D451"/>
    <mergeCell ref="A440:A442"/>
    <mergeCell ref="B440:B442"/>
    <mergeCell ref="C440:C442"/>
    <mergeCell ref="D440:D442"/>
    <mergeCell ref="A443:A445"/>
    <mergeCell ref="B443:B445"/>
    <mergeCell ref="C443:C445"/>
    <mergeCell ref="D443:D445"/>
    <mergeCell ref="A434:A436"/>
    <mergeCell ref="B434:B436"/>
    <mergeCell ref="C434:C436"/>
    <mergeCell ref="D434:D436"/>
    <mergeCell ref="A437:A439"/>
    <mergeCell ref="B437:B439"/>
    <mergeCell ref="C437:C439"/>
    <mergeCell ref="D437:D439"/>
    <mergeCell ref="A428:A430"/>
    <mergeCell ref="B428:B430"/>
    <mergeCell ref="C428:C430"/>
    <mergeCell ref="D428:D430"/>
    <mergeCell ref="A431:A433"/>
    <mergeCell ref="B431:B433"/>
    <mergeCell ref="C431:C433"/>
    <mergeCell ref="D431:D433"/>
    <mergeCell ref="A422:A424"/>
    <mergeCell ref="B422:B424"/>
    <mergeCell ref="C422:C424"/>
    <mergeCell ref="D422:D424"/>
    <mergeCell ref="A425:A427"/>
    <mergeCell ref="B425:B427"/>
    <mergeCell ref="C425:C427"/>
    <mergeCell ref="D425:D427"/>
    <mergeCell ref="A416:A418"/>
    <mergeCell ref="B416:B418"/>
    <mergeCell ref="C416:C418"/>
    <mergeCell ref="D416:D418"/>
    <mergeCell ref="A419:A421"/>
    <mergeCell ref="B419:B421"/>
    <mergeCell ref="C419:C421"/>
    <mergeCell ref="D419:D421"/>
    <mergeCell ref="A410:A412"/>
    <mergeCell ref="B410:B412"/>
    <mergeCell ref="C410:C412"/>
    <mergeCell ref="D410:D412"/>
    <mergeCell ref="A413:A415"/>
    <mergeCell ref="B413:B415"/>
    <mergeCell ref="C413:C415"/>
    <mergeCell ref="D413:D415"/>
    <mergeCell ref="A404:A406"/>
    <mergeCell ref="B404:B406"/>
    <mergeCell ref="C404:C406"/>
    <mergeCell ref="D404:D406"/>
    <mergeCell ref="A407:A409"/>
    <mergeCell ref="B407:B409"/>
    <mergeCell ref="C407:C409"/>
    <mergeCell ref="D407:D409"/>
    <mergeCell ref="A398:A400"/>
    <mergeCell ref="B398:B400"/>
    <mergeCell ref="C398:C400"/>
    <mergeCell ref="D398:D400"/>
    <mergeCell ref="A401:A403"/>
    <mergeCell ref="B401:B403"/>
    <mergeCell ref="C401:C403"/>
    <mergeCell ref="D401:D403"/>
    <mergeCell ref="A392:A394"/>
    <mergeCell ref="B392:B394"/>
    <mergeCell ref="C392:C394"/>
    <mergeCell ref="D392:D394"/>
    <mergeCell ref="A395:A397"/>
    <mergeCell ref="B395:B397"/>
    <mergeCell ref="C395:C397"/>
    <mergeCell ref="D395:D397"/>
    <mergeCell ref="A386:A388"/>
    <mergeCell ref="B386:B388"/>
    <mergeCell ref="C386:C388"/>
    <mergeCell ref="D386:D388"/>
    <mergeCell ref="A389:A391"/>
    <mergeCell ref="B389:B391"/>
    <mergeCell ref="C389:C391"/>
    <mergeCell ref="D389:D391"/>
    <mergeCell ref="A380:A382"/>
    <mergeCell ref="B380:B382"/>
    <mergeCell ref="C380:C382"/>
    <mergeCell ref="D380:D382"/>
    <mergeCell ref="A383:A385"/>
    <mergeCell ref="B383:B385"/>
    <mergeCell ref="C383:C385"/>
    <mergeCell ref="D383:D385"/>
    <mergeCell ref="A374:A376"/>
    <mergeCell ref="B374:B376"/>
    <mergeCell ref="C374:C376"/>
    <mergeCell ref="D374:D376"/>
    <mergeCell ref="A377:A379"/>
    <mergeCell ref="B377:B379"/>
    <mergeCell ref="C377:C379"/>
    <mergeCell ref="D377:D379"/>
    <mergeCell ref="A368:A370"/>
    <mergeCell ref="B368:B370"/>
    <mergeCell ref="C368:C370"/>
    <mergeCell ref="D368:D370"/>
    <mergeCell ref="A371:A373"/>
    <mergeCell ref="B371:B373"/>
    <mergeCell ref="C371:C373"/>
    <mergeCell ref="D371:D373"/>
    <mergeCell ref="A362:A364"/>
    <mergeCell ref="B362:B364"/>
    <mergeCell ref="C362:C364"/>
    <mergeCell ref="D362:D364"/>
    <mergeCell ref="A365:A367"/>
    <mergeCell ref="B365:B367"/>
    <mergeCell ref="C365:C367"/>
    <mergeCell ref="D365:D367"/>
    <mergeCell ref="A356:A358"/>
    <mergeCell ref="B356:B358"/>
    <mergeCell ref="C356:C358"/>
    <mergeCell ref="D356:D358"/>
    <mergeCell ref="A359:A361"/>
    <mergeCell ref="B359:B361"/>
    <mergeCell ref="C359:C361"/>
    <mergeCell ref="D359:D361"/>
    <mergeCell ref="A350:A352"/>
    <mergeCell ref="B350:B352"/>
    <mergeCell ref="C350:C352"/>
    <mergeCell ref="D350:D352"/>
    <mergeCell ref="A353:A355"/>
    <mergeCell ref="B353:B355"/>
    <mergeCell ref="C353:C355"/>
    <mergeCell ref="D353:D355"/>
    <mergeCell ref="A344:A346"/>
    <mergeCell ref="B344:B346"/>
    <mergeCell ref="C344:C346"/>
    <mergeCell ref="D344:D346"/>
    <mergeCell ref="A347:A349"/>
    <mergeCell ref="B347:B349"/>
    <mergeCell ref="C347:C349"/>
    <mergeCell ref="D347:D349"/>
    <mergeCell ref="A338:A340"/>
    <mergeCell ref="B338:B340"/>
    <mergeCell ref="C338:C340"/>
    <mergeCell ref="D338:D340"/>
    <mergeCell ref="A341:A343"/>
    <mergeCell ref="B341:B343"/>
    <mergeCell ref="C341:C343"/>
    <mergeCell ref="D341:D343"/>
    <mergeCell ref="A332:A334"/>
    <mergeCell ref="B332:B334"/>
    <mergeCell ref="C332:C334"/>
    <mergeCell ref="D332:D334"/>
    <mergeCell ref="A335:A337"/>
    <mergeCell ref="B335:B337"/>
    <mergeCell ref="C335:C337"/>
    <mergeCell ref="D335:D337"/>
    <mergeCell ref="A328:E328"/>
    <mergeCell ref="A329:A331"/>
    <mergeCell ref="B329:B331"/>
    <mergeCell ref="C329:C331"/>
    <mergeCell ref="D329:D331"/>
    <mergeCell ref="A322:A324"/>
    <mergeCell ref="B322:B324"/>
    <mergeCell ref="C322:C324"/>
    <mergeCell ref="D322:D324"/>
    <mergeCell ref="A325:A327"/>
    <mergeCell ref="B325:B327"/>
    <mergeCell ref="C325:C327"/>
    <mergeCell ref="D325:D327"/>
    <mergeCell ref="A316:A318"/>
    <mergeCell ref="B316:B318"/>
    <mergeCell ref="C316:C318"/>
    <mergeCell ref="D316:D318"/>
    <mergeCell ref="A319:A321"/>
    <mergeCell ref="B319:B321"/>
    <mergeCell ref="C319:C321"/>
    <mergeCell ref="D319:D321"/>
    <mergeCell ref="A313:A315"/>
    <mergeCell ref="B313:B315"/>
    <mergeCell ref="C313:C315"/>
    <mergeCell ref="D313:D315"/>
    <mergeCell ref="A307:A309"/>
    <mergeCell ref="B307:B309"/>
    <mergeCell ref="C307:C309"/>
    <mergeCell ref="D307:D309"/>
    <mergeCell ref="A310:A312"/>
    <mergeCell ref="B310:B312"/>
    <mergeCell ref="C310:C312"/>
    <mergeCell ref="D310:D312"/>
    <mergeCell ref="A301:A303"/>
    <mergeCell ref="B301:B303"/>
    <mergeCell ref="C301:C303"/>
    <mergeCell ref="D301:D303"/>
    <mergeCell ref="A304:A306"/>
    <mergeCell ref="B304:B306"/>
    <mergeCell ref="C304:C306"/>
    <mergeCell ref="D304:D306"/>
    <mergeCell ref="A298:A300"/>
    <mergeCell ref="B298:B300"/>
    <mergeCell ref="C298:C300"/>
    <mergeCell ref="D298:D300"/>
    <mergeCell ref="A295:A297"/>
    <mergeCell ref="B295:B297"/>
    <mergeCell ref="C295:C297"/>
    <mergeCell ref="D295:D297"/>
    <mergeCell ref="A289:A291"/>
    <mergeCell ref="B289:B291"/>
    <mergeCell ref="C289:C291"/>
    <mergeCell ref="D289:D291"/>
    <mergeCell ref="A292:A294"/>
    <mergeCell ref="B292:B294"/>
    <mergeCell ref="C292:C294"/>
    <mergeCell ref="D292:D294"/>
    <mergeCell ref="A286:A288"/>
    <mergeCell ref="B286:B288"/>
    <mergeCell ref="C286:C288"/>
    <mergeCell ref="D286:D288"/>
    <mergeCell ref="A281:E281"/>
    <mergeCell ref="A282:E282"/>
    <mergeCell ref="A283:A285"/>
    <mergeCell ref="B283:B285"/>
    <mergeCell ref="C283:C285"/>
    <mergeCell ref="D283:D285"/>
    <mergeCell ref="A278:A280"/>
    <mergeCell ref="B278:B280"/>
    <mergeCell ref="C278:C280"/>
    <mergeCell ref="D278:D280"/>
    <mergeCell ref="A272:A274"/>
    <mergeCell ref="B272:B274"/>
    <mergeCell ref="C272:C274"/>
    <mergeCell ref="D272:D274"/>
    <mergeCell ref="A275:A277"/>
    <mergeCell ref="B275:B277"/>
    <mergeCell ref="C275:C277"/>
    <mergeCell ref="D275:D277"/>
    <mergeCell ref="A266:A268"/>
    <mergeCell ref="B266:B268"/>
    <mergeCell ref="C266:C268"/>
    <mergeCell ref="D266:D268"/>
    <mergeCell ref="A269:A271"/>
    <mergeCell ref="B269:B271"/>
    <mergeCell ref="C269:C271"/>
    <mergeCell ref="D269:D271"/>
    <mergeCell ref="A257:A259"/>
    <mergeCell ref="B257:B259"/>
    <mergeCell ref="C257:C259"/>
    <mergeCell ref="D257:D259"/>
    <mergeCell ref="A260:A262"/>
    <mergeCell ref="B260:B262"/>
    <mergeCell ref="C260:C262"/>
    <mergeCell ref="D260:D262"/>
    <mergeCell ref="A263:A265"/>
    <mergeCell ref="B263:B265"/>
    <mergeCell ref="C263:C265"/>
    <mergeCell ref="D263:D265"/>
    <mergeCell ref="A251:A253"/>
    <mergeCell ref="B251:B253"/>
    <mergeCell ref="C251:C253"/>
    <mergeCell ref="D251:D253"/>
    <mergeCell ref="A254:A256"/>
    <mergeCell ref="B254:B256"/>
    <mergeCell ref="C254:C256"/>
    <mergeCell ref="D254:D256"/>
    <mergeCell ref="A245:A247"/>
    <mergeCell ref="B245:B247"/>
    <mergeCell ref="C245:C247"/>
    <mergeCell ref="D245:D247"/>
    <mergeCell ref="A248:A250"/>
    <mergeCell ref="B248:B250"/>
    <mergeCell ref="C248:C250"/>
    <mergeCell ref="D248:D250"/>
    <mergeCell ref="A239:A241"/>
    <mergeCell ref="B239:B241"/>
    <mergeCell ref="C239:C241"/>
    <mergeCell ref="D239:D241"/>
    <mergeCell ref="A242:A244"/>
    <mergeCell ref="B242:B244"/>
    <mergeCell ref="C242:C244"/>
    <mergeCell ref="D242:D244"/>
    <mergeCell ref="A233:A235"/>
    <mergeCell ref="B233:B235"/>
    <mergeCell ref="C233:C235"/>
    <mergeCell ref="D233:D235"/>
    <mergeCell ref="A236:A238"/>
    <mergeCell ref="B236:B238"/>
    <mergeCell ref="C236:C238"/>
    <mergeCell ref="D236:D238"/>
    <mergeCell ref="A227:A229"/>
    <mergeCell ref="B227:B229"/>
    <mergeCell ref="C227:C229"/>
    <mergeCell ref="D227:D229"/>
    <mergeCell ref="A230:A232"/>
    <mergeCell ref="B230:B232"/>
    <mergeCell ref="C230:C232"/>
    <mergeCell ref="D230:D232"/>
    <mergeCell ref="A221:A223"/>
    <mergeCell ref="B221:B223"/>
    <mergeCell ref="C221:C223"/>
    <mergeCell ref="D221:D223"/>
    <mergeCell ref="A224:A226"/>
    <mergeCell ref="B224:B226"/>
    <mergeCell ref="C224:C226"/>
    <mergeCell ref="D224:D226"/>
    <mergeCell ref="A215:A217"/>
    <mergeCell ref="B215:B217"/>
    <mergeCell ref="C215:C217"/>
    <mergeCell ref="D215:D217"/>
    <mergeCell ref="A218:A220"/>
    <mergeCell ref="B218:B220"/>
    <mergeCell ref="C218:C220"/>
    <mergeCell ref="D218:D220"/>
    <mergeCell ref="A209:A211"/>
    <mergeCell ref="B209:B211"/>
    <mergeCell ref="C209:C211"/>
    <mergeCell ref="D209:D211"/>
    <mergeCell ref="A212:A214"/>
    <mergeCell ref="B212:B214"/>
    <mergeCell ref="C212:C214"/>
    <mergeCell ref="D212:D214"/>
    <mergeCell ref="A203:A205"/>
    <mergeCell ref="B203:B205"/>
    <mergeCell ref="C203:C205"/>
    <mergeCell ref="D203:D205"/>
    <mergeCell ref="A206:A208"/>
    <mergeCell ref="B206:B208"/>
    <mergeCell ref="C206:C208"/>
    <mergeCell ref="D206:D208"/>
    <mergeCell ref="A197:A199"/>
    <mergeCell ref="B197:B199"/>
    <mergeCell ref="C197:C199"/>
    <mergeCell ref="D197:D199"/>
    <mergeCell ref="A200:A202"/>
    <mergeCell ref="B200:B202"/>
    <mergeCell ref="C200:C202"/>
    <mergeCell ref="D200:D202"/>
    <mergeCell ref="A191:A193"/>
    <mergeCell ref="B191:B193"/>
    <mergeCell ref="C191:C193"/>
    <mergeCell ref="D191:D193"/>
    <mergeCell ref="A194:A196"/>
    <mergeCell ref="B194:B196"/>
    <mergeCell ref="C194:C196"/>
    <mergeCell ref="D194:D196"/>
    <mergeCell ref="A185:A187"/>
    <mergeCell ref="B185:B187"/>
    <mergeCell ref="C185:C187"/>
    <mergeCell ref="D185:D187"/>
    <mergeCell ref="A188:A190"/>
    <mergeCell ref="B188:B190"/>
    <mergeCell ref="C188:C190"/>
    <mergeCell ref="D188:D190"/>
    <mergeCell ref="A176:A178"/>
    <mergeCell ref="B176:B178"/>
    <mergeCell ref="C176:C178"/>
    <mergeCell ref="D176:D178"/>
    <mergeCell ref="A179:A181"/>
    <mergeCell ref="B179:B181"/>
    <mergeCell ref="C179:C181"/>
    <mergeCell ref="D179:D181"/>
    <mergeCell ref="A170:A172"/>
    <mergeCell ref="B170:B172"/>
    <mergeCell ref="C170:C172"/>
    <mergeCell ref="D170:D172"/>
    <mergeCell ref="A173:A175"/>
    <mergeCell ref="B173:B175"/>
    <mergeCell ref="C173:C175"/>
    <mergeCell ref="D173:D175"/>
    <mergeCell ref="A164:A166"/>
    <mergeCell ref="B164:B166"/>
    <mergeCell ref="C164:C166"/>
    <mergeCell ref="D164:D166"/>
    <mergeCell ref="A167:A169"/>
    <mergeCell ref="B167:B169"/>
    <mergeCell ref="C167:C169"/>
    <mergeCell ref="D167:D169"/>
    <mergeCell ref="A155:A157"/>
    <mergeCell ref="B155:B157"/>
    <mergeCell ref="C155:C157"/>
    <mergeCell ref="D155:D157"/>
    <mergeCell ref="A158:A160"/>
    <mergeCell ref="B158:B160"/>
    <mergeCell ref="C158:C160"/>
    <mergeCell ref="D158:D160"/>
    <mergeCell ref="A161:A163"/>
    <mergeCell ref="B161:B163"/>
    <mergeCell ref="C161:C163"/>
    <mergeCell ref="D161:D163"/>
    <mergeCell ref="A149:A151"/>
    <mergeCell ref="B149:B151"/>
    <mergeCell ref="C149:C151"/>
    <mergeCell ref="D149:D151"/>
    <mergeCell ref="A152:A154"/>
    <mergeCell ref="B152:B154"/>
    <mergeCell ref="C152:C154"/>
    <mergeCell ref="D152:D154"/>
    <mergeCell ref="A143:A145"/>
    <mergeCell ref="B143:B145"/>
    <mergeCell ref="C143:C145"/>
    <mergeCell ref="D143:D145"/>
    <mergeCell ref="A146:A148"/>
    <mergeCell ref="B146:B148"/>
    <mergeCell ref="C146:C148"/>
    <mergeCell ref="D146:D148"/>
    <mergeCell ref="A137:A139"/>
    <mergeCell ref="B137:B139"/>
    <mergeCell ref="C137:C139"/>
    <mergeCell ref="D137:D139"/>
    <mergeCell ref="A140:A142"/>
    <mergeCell ref="B140:B142"/>
    <mergeCell ref="C140:C142"/>
    <mergeCell ref="D140:D142"/>
    <mergeCell ref="A134:A136"/>
    <mergeCell ref="B134:B136"/>
    <mergeCell ref="C134:C136"/>
    <mergeCell ref="D134:D136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2:A94"/>
    <mergeCell ref="B92:B94"/>
    <mergeCell ref="C92:C94"/>
    <mergeCell ref="D92:D94"/>
    <mergeCell ref="A95:A97"/>
    <mergeCell ref="B95:B97"/>
    <mergeCell ref="C95:C97"/>
    <mergeCell ref="D95:D97"/>
    <mergeCell ref="A86:A88"/>
    <mergeCell ref="B86:B88"/>
    <mergeCell ref="C86:C88"/>
    <mergeCell ref="D86:D88"/>
    <mergeCell ref="A89:A91"/>
    <mergeCell ref="B89:B91"/>
    <mergeCell ref="C89:C91"/>
    <mergeCell ref="D89:D91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D77:D79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29:A31"/>
    <mergeCell ref="B29:B31"/>
    <mergeCell ref="C29:C31"/>
    <mergeCell ref="D29:D31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572:A574"/>
    <mergeCell ref="B572:B574"/>
    <mergeCell ref="C572:C574"/>
    <mergeCell ref="D572:D574"/>
    <mergeCell ref="A5:E5"/>
    <mergeCell ref="A6:E6"/>
    <mergeCell ref="A7:E7"/>
    <mergeCell ref="A8:E8"/>
    <mergeCell ref="A9:E9"/>
    <mergeCell ref="A11:E11"/>
    <mergeCell ref="A17:A19"/>
    <mergeCell ref="B17:B19"/>
    <mergeCell ref="C17:C19"/>
    <mergeCell ref="D17:D19"/>
    <mergeCell ref="A23:A25"/>
    <mergeCell ref="B23:B25"/>
    <mergeCell ref="C23:C25"/>
    <mergeCell ref="D23:D25"/>
    <mergeCell ref="A12:E12"/>
    <mergeCell ref="A13:A15"/>
    <mergeCell ref="B13:B15"/>
    <mergeCell ref="C13:C15"/>
    <mergeCell ref="D13:D15"/>
    <mergeCell ref="A16:E16"/>
    <mergeCell ref="A467:A469"/>
    <mergeCell ref="B467:B469"/>
    <mergeCell ref="C467:C469"/>
    <mergeCell ref="D467:D469"/>
    <mergeCell ref="A458:A460"/>
    <mergeCell ref="B458:B460"/>
    <mergeCell ref="C458:C460"/>
    <mergeCell ref="D458:D460"/>
    <mergeCell ref="A20:A22"/>
    <mergeCell ref="B20:B22"/>
    <mergeCell ref="C20:C22"/>
    <mergeCell ref="D20:D22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</mergeCells>
  <pageMargins left="0.59055118110236227" right="0.23622047244094491" top="0.86614173228346458" bottom="0.39370078740157483" header="0.27559055118110237" footer="0.31496062992125984"/>
  <pageSetup paperSize="9" orientation="portrait" r:id="rId1"/>
  <rowBreaks count="1" manualBreakCount="1">
    <brk id="3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F3" sqref="F3"/>
    </sheetView>
  </sheetViews>
  <sheetFormatPr defaultColWidth="9.1796875" defaultRowHeight="18" x14ac:dyDescent="0.35"/>
  <cols>
    <col min="1" max="1" width="32.1796875" style="29" customWidth="1"/>
    <col min="2" max="2" width="9.36328125" style="30" customWidth="1"/>
    <col min="3" max="3" width="9.90625" style="3" customWidth="1"/>
    <col min="4" max="4" width="10.90625" style="30" customWidth="1"/>
    <col min="5" max="6" width="12.36328125" style="3" customWidth="1"/>
    <col min="7" max="7" width="9.1796875" style="3"/>
    <col min="8" max="8" width="9.1796875" style="96"/>
    <col min="9" max="9" width="9.1796875" style="97"/>
    <col min="10" max="10" width="9.1796875" style="98"/>
    <col min="11" max="11" width="9.1796875" style="2"/>
    <col min="12" max="12" width="9.1796875" style="3"/>
    <col min="13" max="13" width="9.1796875" style="5"/>
    <col min="14" max="16384" width="9.1796875" style="3"/>
  </cols>
  <sheetData>
    <row r="1" spans="1:9" s="2" customFormat="1" x14ac:dyDescent="0.35">
      <c r="A1" s="1"/>
      <c r="B1" s="76"/>
      <c r="C1" s="30"/>
      <c r="D1" s="30"/>
      <c r="E1" s="30"/>
      <c r="F1" s="4" t="s">
        <v>401</v>
      </c>
      <c r="G1" s="77"/>
      <c r="H1" s="5"/>
      <c r="I1" s="5"/>
    </row>
    <row r="2" spans="1:9" s="2" customFormat="1" x14ac:dyDescent="0.35">
      <c r="A2" s="1"/>
      <c r="B2" s="76"/>
      <c r="C2" s="30"/>
      <c r="D2" s="30"/>
      <c r="E2" s="30"/>
      <c r="F2" s="6" t="s">
        <v>415</v>
      </c>
      <c r="G2" s="77"/>
      <c r="H2" s="5"/>
      <c r="I2" s="5"/>
    </row>
    <row r="3" spans="1:9" s="2" customFormat="1" x14ac:dyDescent="0.35">
      <c r="A3" s="1"/>
      <c r="B3" s="76"/>
      <c r="C3" s="30"/>
      <c r="D3" s="30"/>
      <c r="E3" s="30"/>
      <c r="F3" s="3"/>
      <c r="G3" s="78"/>
      <c r="H3" s="5"/>
      <c r="I3" s="5"/>
    </row>
    <row r="4" spans="1:9" s="2" customFormat="1" x14ac:dyDescent="0.35">
      <c r="A4" s="79" t="s">
        <v>402</v>
      </c>
      <c r="B4" s="79"/>
      <c r="C4" s="79"/>
      <c r="D4" s="79"/>
      <c r="E4" s="79"/>
      <c r="F4" s="79"/>
      <c r="G4" s="78"/>
      <c r="H4" s="5"/>
      <c r="I4" s="5"/>
    </row>
    <row r="5" spans="1:9" s="2" customFormat="1" x14ac:dyDescent="0.35">
      <c r="A5" s="53" t="s">
        <v>2</v>
      </c>
      <c r="B5" s="53"/>
      <c r="C5" s="53"/>
      <c r="D5" s="53"/>
      <c r="E5" s="53"/>
      <c r="F5" s="53"/>
      <c r="G5" s="80"/>
      <c r="I5" s="5"/>
    </row>
    <row r="6" spans="1:9" s="2" customFormat="1" x14ac:dyDescent="0.35">
      <c r="A6" s="53" t="s">
        <v>403</v>
      </c>
      <c r="B6" s="53"/>
      <c r="C6" s="53"/>
      <c r="D6" s="53"/>
      <c r="E6" s="53"/>
      <c r="F6" s="53"/>
      <c r="G6" s="80"/>
      <c r="I6" s="5"/>
    </row>
    <row r="7" spans="1:9" s="2" customFormat="1" x14ac:dyDescent="0.35">
      <c r="A7" s="53" t="s">
        <v>404</v>
      </c>
      <c r="B7" s="53"/>
      <c r="C7" s="53"/>
      <c r="D7" s="53"/>
      <c r="E7" s="53"/>
      <c r="F7" s="53"/>
      <c r="G7" s="80"/>
      <c r="I7" s="5"/>
    </row>
    <row r="8" spans="1:9" s="2" customFormat="1" x14ac:dyDescent="0.35">
      <c r="A8" s="53" t="s">
        <v>405</v>
      </c>
      <c r="B8" s="53"/>
      <c r="C8" s="53"/>
      <c r="D8" s="53"/>
      <c r="E8" s="53"/>
      <c r="F8" s="53"/>
      <c r="G8" s="81"/>
      <c r="I8" s="5"/>
    </row>
    <row r="9" spans="1:9" s="2" customFormat="1" x14ac:dyDescent="0.35">
      <c r="A9" s="82" t="s">
        <v>406</v>
      </c>
      <c r="B9" s="82"/>
      <c r="C9" s="82"/>
      <c r="D9" s="82"/>
      <c r="E9" s="82"/>
      <c r="F9" s="82"/>
      <c r="G9" s="77"/>
      <c r="I9" s="5"/>
    </row>
    <row r="10" spans="1:9" s="2" customFormat="1" x14ac:dyDescent="0.35">
      <c r="A10" s="83" t="s">
        <v>7</v>
      </c>
      <c r="B10" s="83"/>
      <c r="C10" s="83"/>
      <c r="D10" s="83"/>
      <c r="E10" s="83"/>
      <c r="F10" s="83"/>
      <c r="G10" s="84"/>
      <c r="H10" s="5"/>
      <c r="I10" s="5"/>
    </row>
    <row r="11" spans="1:9" s="30" customFormat="1" x14ac:dyDescent="0.35">
      <c r="A11" s="85"/>
      <c r="B11" s="85"/>
      <c r="C11" s="85"/>
      <c r="D11" s="85"/>
      <c r="E11" s="85"/>
      <c r="F11" s="85"/>
      <c r="G11" s="86"/>
      <c r="I11" s="5"/>
    </row>
    <row r="12" spans="1:9" s="89" customFormat="1" ht="77.5" customHeight="1" x14ac:dyDescent="0.35">
      <c r="A12" s="87" t="s">
        <v>407</v>
      </c>
      <c r="B12" s="87"/>
      <c r="C12" s="87"/>
      <c r="D12" s="87"/>
      <c r="E12" s="87"/>
      <c r="F12" s="87"/>
      <c r="G12" s="88"/>
      <c r="I12" s="90"/>
    </row>
    <row r="13" spans="1:9" s="13" customFormat="1" ht="72.650000000000006" customHeight="1" x14ac:dyDescent="0.35">
      <c r="A13" s="56" t="s">
        <v>408</v>
      </c>
      <c r="B13" s="56" t="s">
        <v>9</v>
      </c>
      <c r="C13" s="56" t="s">
        <v>409</v>
      </c>
      <c r="D13" s="73" t="s">
        <v>410</v>
      </c>
      <c r="E13" s="73" t="s">
        <v>411</v>
      </c>
      <c r="F13" s="73"/>
      <c r="G13" s="91"/>
      <c r="H13" s="92"/>
      <c r="I13" s="14"/>
    </row>
    <row r="14" spans="1:9" s="13" customFormat="1" ht="31" customHeight="1" x14ac:dyDescent="0.35">
      <c r="A14" s="57"/>
      <c r="B14" s="57"/>
      <c r="C14" s="57"/>
      <c r="D14" s="73"/>
      <c r="E14" s="37" t="s">
        <v>412</v>
      </c>
      <c r="F14" s="37" t="s">
        <v>413</v>
      </c>
      <c r="G14" s="91"/>
      <c r="H14" s="92"/>
      <c r="I14" s="14"/>
    </row>
    <row r="15" spans="1:9" s="8" customFormat="1" ht="17.5" customHeight="1" x14ac:dyDescent="0.35">
      <c r="A15" s="93" t="s">
        <v>14</v>
      </c>
      <c r="B15" s="94"/>
      <c r="C15" s="94"/>
      <c r="D15" s="94"/>
      <c r="E15" s="94"/>
      <c r="F15" s="94"/>
      <c r="I15" s="15"/>
    </row>
    <row r="16" spans="1:9" x14ac:dyDescent="0.35">
      <c r="A16" s="41" t="s">
        <v>181</v>
      </c>
      <c r="B16" s="44" t="s">
        <v>182</v>
      </c>
      <c r="C16" s="50" t="s">
        <v>18</v>
      </c>
      <c r="D16" s="95" t="s">
        <v>414</v>
      </c>
      <c r="E16" s="16">
        <v>126500</v>
      </c>
      <c r="F16" s="16">
        <v>124060</v>
      </c>
    </row>
    <row r="17" spans="1:9" x14ac:dyDescent="0.35">
      <c r="A17" s="42"/>
      <c r="B17" s="45"/>
      <c r="C17" s="51"/>
      <c r="D17" s="99" t="s">
        <v>12</v>
      </c>
      <c r="E17" s="17">
        <f>E16/2</f>
        <v>63250</v>
      </c>
      <c r="F17" s="17">
        <f>F16/2</f>
        <v>62030</v>
      </c>
    </row>
    <row r="18" spans="1:9" x14ac:dyDescent="0.35">
      <c r="A18" s="43"/>
      <c r="B18" s="46"/>
      <c r="C18" s="52"/>
      <c r="D18" s="99" t="s">
        <v>13</v>
      </c>
      <c r="E18" s="17">
        <f>E16-E17</f>
        <v>63250</v>
      </c>
      <c r="F18" s="17">
        <f>F16-F17</f>
        <v>62030</v>
      </c>
    </row>
    <row r="19" spans="1:9" x14ac:dyDescent="0.35">
      <c r="A19" s="41" t="s">
        <v>92</v>
      </c>
      <c r="B19" s="44" t="s">
        <v>93</v>
      </c>
      <c r="C19" s="50" t="s">
        <v>18</v>
      </c>
      <c r="D19" s="95" t="s">
        <v>414</v>
      </c>
      <c r="E19" s="16">
        <v>126500</v>
      </c>
      <c r="F19" s="16">
        <v>124060</v>
      </c>
    </row>
    <row r="20" spans="1:9" x14ac:dyDescent="0.35">
      <c r="A20" s="42"/>
      <c r="B20" s="45"/>
      <c r="C20" s="51"/>
      <c r="D20" s="99" t="s">
        <v>12</v>
      </c>
      <c r="E20" s="17">
        <f>E19/2</f>
        <v>63250</v>
      </c>
      <c r="F20" s="17">
        <f>F19/2</f>
        <v>62030</v>
      </c>
    </row>
    <row r="21" spans="1:9" x14ac:dyDescent="0.35">
      <c r="A21" s="43"/>
      <c r="B21" s="46"/>
      <c r="C21" s="52"/>
      <c r="D21" s="99" t="s">
        <v>13</v>
      </c>
      <c r="E21" s="17">
        <f>E19-E20</f>
        <v>63250</v>
      </c>
      <c r="F21" s="17">
        <f>F19-F20</f>
        <v>62030</v>
      </c>
    </row>
    <row r="22" spans="1:9" s="8" customFormat="1" ht="17.5" customHeight="1" x14ac:dyDescent="0.35">
      <c r="A22" s="93" t="s">
        <v>184</v>
      </c>
      <c r="B22" s="94"/>
      <c r="C22" s="94"/>
      <c r="D22" s="94"/>
      <c r="E22" s="94"/>
      <c r="F22" s="94"/>
      <c r="I22" s="15"/>
    </row>
    <row r="23" spans="1:9" x14ac:dyDescent="0.35">
      <c r="A23" s="41" t="s">
        <v>225</v>
      </c>
      <c r="B23" s="44">
        <v>37025</v>
      </c>
      <c r="C23" s="50" t="s">
        <v>189</v>
      </c>
      <c r="D23" s="95" t="s">
        <v>414</v>
      </c>
      <c r="E23" s="16">
        <v>126500</v>
      </c>
      <c r="F23" s="16">
        <v>124060</v>
      </c>
    </row>
    <row r="24" spans="1:9" x14ac:dyDescent="0.35">
      <c r="A24" s="42"/>
      <c r="B24" s="45"/>
      <c r="C24" s="51"/>
      <c r="D24" s="99" t="s">
        <v>12</v>
      </c>
      <c r="E24" s="17">
        <f t="shared" ref="E24:E37" si="0">E23/2</f>
        <v>63250</v>
      </c>
      <c r="F24" s="17">
        <f>F23/2</f>
        <v>62030</v>
      </c>
    </row>
    <row r="25" spans="1:9" x14ac:dyDescent="0.35">
      <c r="A25" s="43"/>
      <c r="B25" s="46"/>
      <c r="C25" s="52"/>
      <c r="D25" s="99" t="s">
        <v>13</v>
      </c>
      <c r="E25" s="17">
        <f t="shared" ref="E25" si="1">E23-E24</f>
        <v>63250</v>
      </c>
      <c r="F25" s="17">
        <f>F23-F24</f>
        <v>62030</v>
      </c>
    </row>
    <row r="26" spans="1:9" x14ac:dyDescent="0.35">
      <c r="A26" s="41" t="s">
        <v>187</v>
      </c>
      <c r="B26" s="44" t="s">
        <v>188</v>
      </c>
      <c r="C26" s="50" t="s">
        <v>189</v>
      </c>
      <c r="D26" s="95" t="s">
        <v>414</v>
      </c>
      <c r="E26" s="16">
        <v>126500</v>
      </c>
      <c r="F26" s="16">
        <v>124000</v>
      </c>
    </row>
    <row r="27" spans="1:9" x14ac:dyDescent="0.35">
      <c r="A27" s="42"/>
      <c r="B27" s="45"/>
      <c r="C27" s="51"/>
      <c r="D27" s="99" t="s">
        <v>12</v>
      </c>
      <c r="E27" s="17">
        <f t="shared" ref="E27:E37" si="2">E26/2</f>
        <v>63250</v>
      </c>
      <c r="F27" s="17">
        <v>62000</v>
      </c>
    </row>
    <row r="28" spans="1:9" x14ac:dyDescent="0.35">
      <c r="A28" s="43"/>
      <c r="B28" s="46"/>
      <c r="C28" s="52"/>
      <c r="D28" s="99" t="s">
        <v>13</v>
      </c>
      <c r="E28" s="17">
        <f t="shared" ref="E28" si="3">E26-E27</f>
        <v>63250</v>
      </c>
      <c r="F28" s="17">
        <v>62000</v>
      </c>
    </row>
    <row r="29" spans="1:9" x14ac:dyDescent="0.35">
      <c r="A29" s="41" t="s">
        <v>213</v>
      </c>
      <c r="B29" s="44" t="s">
        <v>214</v>
      </c>
      <c r="C29" s="50" t="s">
        <v>189</v>
      </c>
      <c r="D29" s="95" t="s">
        <v>414</v>
      </c>
      <c r="E29" s="16">
        <v>126500</v>
      </c>
      <c r="F29" s="16">
        <v>124060</v>
      </c>
    </row>
    <row r="30" spans="1:9" x14ac:dyDescent="0.35">
      <c r="A30" s="42"/>
      <c r="B30" s="45"/>
      <c r="C30" s="51"/>
      <c r="D30" s="99" t="s">
        <v>12</v>
      </c>
      <c r="E30" s="17">
        <f t="shared" ref="E30:E37" si="4">E29/2</f>
        <v>63250</v>
      </c>
      <c r="F30" s="17">
        <f>F29/2</f>
        <v>62030</v>
      </c>
    </row>
    <row r="31" spans="1:9" x14ac:dyDescent="0.35">
      <c r="A31" s="43"/>
      <c r="B31" s="46"/>
      <c r="C31" s="52"/>
      <c r="D31" s="99" t="s">
        <v>13</v>
      </c>
      <c r="E31" s="17">
        <f t="shared" ref="E31" si="5">E29-E30</f>
        <v>63250</v>
      </c>
      <c r="F31" s="17">
        <f>F29-F30</f>
        <v>62030</v>
      </c>
    </row>
    <row r="32" spans="1:9" x14ac:dyDescent="0.35">
      <c r="A32" s="41" t="s">
        <v>199</v>
      </c>
      <c r="B32" s="44" t="s">
        <v>200</v>
      </c>
      <c r="C32" s="50" t="s">
        <v>210</v>
      </c>
      <c r="D32" s="95" t="s">
        <v>414</v>
      </c>
      <c r="E32" s="16">
        <v>126500</v>
      </c>
      <c r="F32" s="16">
        <v>114000</v>
      </c>
    </row>
    <row r="33" spans="1:6" x14ac:dyDescent="0.35">
      <c r="A33" s="42"/>
      <c r="B33" s="45"/>
      <c r="C33" s="51"/>
      <c r="D33" s="99" t="s">
        <v>12</v>
      </c>
      <c r="E33" s="17">
        <f t="shared" ref="E33:E37" si="6">E32/2</f>
        <v>63250</v>
      </c>
      <c r="F33" s="17">
        <v>57000</v>
      </c>
    </row>
    <row r="34" spans="1:6" x14ac:dyDescent="0.35">
      <c r="A34" s="43"/>
      <c r="B34" s="46"/>
      <c r="C34" s="52"/>
      <c r="D34" s="99" t="s">
        <v>13</v>
      </c>
      <c r="E34" s="17">
        <f t="shared" ref="E34" si="7">E32-E33</f>
        <v>63250</v>
      </c>
      <c r="F34" s="17">
        <v>57000</v>
      </c>
    </row>
    <row r="35" spans="1:6" x14ac:dyDescent="0.35">
      <c r="A35" s="41" t="s">
        <v>197</v>
      </c>
      <c r="B35" s="44" t="s">
        <v>198</v>
      </c>
      <c r="C35" s="50" t="s">
        <v>210</v>
      </c>
      <c r="D35" s="95" t="s">
        <v>414</v>
      </c>
      <c r="E35" s="16">
        <v>126500</v>
      </c>
      <c r="F35" s="16">
        <v>114000</v>
      </c>
    </row>
    <row r="36" spans="1:6" x14ac:dyDescent="0.35">
      <c r="A36" s="42"/>
      <c r="B36" s="45"/>
      <c r="C36" s="51"/>
      <c r="D36" s="99" t="s">
        <v>12</v>
      </c>
      <c r="E36" s="17">
        <f t="shared" ref="E36:E37" si="8">E35/2</f>
        <v>63250</v>
      </c>
      <c r="F36" s="17">
        <v>57000</v>
      </c>
    </row>
    <row r="37" spans="1:6" x14ac:dyDescent="0.35">
      <c r="A37" s="43"/>
      <c r="B37" s="46"/>
      <c r="C37" s="52"/>
      <c r="D37" s="99" t="s">
        <v>13</v>
      </c>
      <c r="E37" s="17">
        <f t="shared" ref="E37" si="9">E35-E36</f>
        <v>63250</v>
      </c>
      <c r="F37" s="17">
        <v>57000</v>
      </c>
    </row>
  </sheetData>
  <mergeCells count="36">
    <mergeCell ref="A35:A37"/>
    <mergeCell ref="B35:B37"/>
    <mergeCell ref="C35:C37"/>
    <mergeCell ref="A29:A31"/>
    <mergeCell ref="B29:B31"/>
    <mergeCell ref="C29:C31"/>
    <mergeCell ref="A32:A34"/>
    <mergeCell ref="B32:B34"/>
    <mergeCell ref="C32:C34"/>
    <mergeCell ref="A22:F22"/>
    <mergeCell ref="A23:A25"/>
    <mergeCell ref="B23:B25"/>
    <mergeCell ref="C23:C25"/>
    <mergeCell ref="A26:A28"/>
    <mergeCell ref="B26:B28"/>
    <mergeCell ref="C26:C28"/>
    <mergeCell ref="A15:F15"/>
    <mergeCell ref="A16:A18"/>
    <mergeCell ref="B16:B18"/>
    <mergeCell ref="C16:C18"/>
    <mergeCell ref="A19:A21"/>
    <mergeCell ref="B19:B21"/>
    <mergeCell ref="C19:C21"/>
    <mergeCell ref="A10:F10"/>
    <mergeCell ref="A12:F12"/>
    <mergeCell ref="A13:A14"/>
    <mergeCell ref="B13:B14"/>
    <mergeCell ref="C13:C14"/>
    <mergeCell ref="D13:D14"/>
    <mergeCell ref="E13:F13"/>
    <mergeCell ref="A4:F4"/>
    <mergeCell ref="A5:F5"/>
    <mergeCell ref="A6:F6"/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314"/>
  <sheetViews>
    <sheetView zoomScaleNormal="100" zoomScaleSheetLayoutView="80" workbookViewId="0">
      <selection activeCell="A14" sqref="A14:A16"/>
    </sheetView>
  </sheetViews>
  <sheetFormatPr defaultColWidth="9.08984375" defaultRowHeight="18" x14ac:dyDescent="0.35"/>
  <cols>
    <col min="1" max="1" width="49.453125" style="1" customWidth="1"/>
    <col min="2" max="2" width="8.90625" style="3" customWidth="1"/>
    <col min="3" max="3" width="12.90625" style="30" customWidth="1"/>
    <col min="4" max="4" width="9.36328125" style="3" customWidth="1"/>
    <col min="5" max="5" width="13.54296875" style="3" customWidth="1"/>
    <col min="6" max="6" width="9.08984375" style="3"/>
    <col min="7" max="7" width="9.08984375" style="5"/>
    <col min="8" max="16384" width="9.08984375" style="3"/>
  </cols>
  <sheetData>
    <row r="1" spans="1:9" s="2" customFormat="1" x14ac:dyDescent="0.35">
      <c r="A1" s="1"/>
      <c r="C1" s="30"/>
      <c r="D1" s="3"/>
      <c r="E1" s="4" t="s">
        <v>0</v>
      </c>
      <c r="G1" s="5"/>
    </row>
    <row r="2" spans="1:9" s="2" customFormat="1" x14ac:dyDescent="0.35">
      <c r="A2" s="1"/>
      <c r="C2" s="30"/>
      <c r="D2" s="3"/>
      <c r="E2" s="6" t="s">
        <v>398</v>
      </c>
      <c r="G2" s="5"/>
    </row>
    <row r="3" spans="1:9" s="2" customFormat="1" x14ac:dyDescent="0.35">
      <c r="A3" s="1"/>
      <c r="C3" s="30"/>
      <c r="D3" s="3"/>
      <c r="E3" s="7" t="s">
        <v>323</v>
      </c>
      <c r="G3" s="5"/>
    </row>
    <row r="4" spans="1:9" s="2" customFormat="1" x14ac:dyDescent="0.35">
      <c r="A4" s="1"/>
      <c r="C4" s="30"/>
      <c r="D4" s="3"/>
      <c r="G4" s="5"/>
    </row>
    <row r="5" spans="1:9" s="2" customFormat="1" ht="17.5" x14ac:dyDescent="0.35">
      <c r="A5" s="53" t="s">
        <v>2</v>
      </c>
      <c r="B5" s="53"/>
      <c r="C5" s="53"/>
      <c r="D5" s="53"/>
      <c r="E5" s="53"/>
      <c r="F5" s="9"/>
      <c r="G5" s="10"/>
    </row>
    <row r="6" spans="1:9" s="2" customFormat="1" ht="17.5" x14ac:dyDescent="0.35">
      <c r="A6" s="53" t="s">
        <v>3</v>
      </c>
      <c r="B6" s="53"/>
      <c r="C6" s="53"/>
      <c r="D6" s="53"/>
      <c r="E6" s="53"/>
      <c r="F6" s="9"/>
      <c r="G6" s="10"/>
    </row>
    <row r="7" spans="1:9" s="2" customFormat="1" ht="17.5" x14ac:dyDescent="0.35">
      <c r="A7" s="53" t="s">
        <v>4</v>
      </c>
      <c r="B7" s="53"/>
      <c r="C7" s="53"/>
      <c r="D7" s="53"/>
      <c r="E7" s="53"/>
      <c r="F7" s="9"/>
      <c r="G7" s="10"/>
    </row>
    <row r="8" spans="1:9" s="2" customFormat="1" ht="17.5" x14ac:dyDescent="0.35">
      <c r="A8" s="54" t="s">
        <v>388</v>
      </c>
      <c r="B8" s="54"/>
      <c r="C8" s="54"/>
      <c r="D8" s="54"/>
      <c r="E8" s="54"/>
      <c r="F8" s="11"/>
      <c r="G8" s="12"/>
    </row>
    <row r="9" spans="1:9" s="2" customFormat="1" ht="17.5" x14ac:dyDescent="0.35">
      <c r="A9" s="54" t="s">
        <v>5</v>
      </c>
      <c r="B9" s="54"/>
      <c r="C9" s="54"/>
      <c r="D9" s="54"/>
      <c r="E9" s="54"/>
      <c r="F9" s="9"/>
      <c r="G9" s="10"/>
    </row>
    <row r="10" spans="1:9" s="40" customFormat="1" x14ac:dyDescent="0.35">
      <c r="A10" s="69" t="s">
        <v>400</v>
      </c>
      <c r="B10" s="69"/>
      <c r="C10" s="69"/>
      <c r="D10" s="69"/>
      <c r="E10" s="69"/>
      <c r="F10" s="38"/>
      <c r="G10" s="39"/>
      <c r="H10" s="38"/>
      <c r="I10" s="38"/>
    </row>
    <row r="11" spans="1:9" s="2" customFormat="1" x14ac:dyDescent="0.35">
      <c r="A11" s="1"/>
      <c r="C11" s="30"/>
      <c r="D11" s="3"/>
      <c r="G11" s="5"/>
    </row>
    <row r="12" spans="1:9" s="2" customFormat="1" x14ac:dyDescent="0.35">
      <c r="A12" s="54" t="s">
        <v>6</v>
      </c>
      <c r="B12" s="54"/>
      <c r="C12" s="54"/>
      <c r="D12" s="54"/>
      <c r="E12" s="54"/>
      <c r="G12" s="5"/>
    </row>
    <row r="13" spans="1:9" s="2" customFormat="1" x14ac:dyDescent="0.35">
      <c r="A13" s="55" t="s">
        <v>324</v>
      </c>
      <c r="B13" s="55"/>
      <c r="C13" s="55"/>
      <c r="D13" s="55"/>
      <c r="E13" s="55"/>
      <c r="G13" s="5"/>
    </row>
    <row r="14" spans="1:9" s="13" customFormat="1" ht="58.5" customHeight="1" x14ac:dyDescent="0.35">
      <c r="A14" s="56" t="s">
        <v>8</v>
      </c>
      <c r="B14" s="56" t="s">
        <v>9</v>
      </c>
      <c r="C14" s="56" t="s">
        <v>10</v>
      </c>
      <c r="D14" s="56" t="s">
        <v>11</v>
      </c>
      <c r="E14" s="36" t="s">
        <v>399</v>
      </c>
      <c r="G14" s="14"/>
    </row>
    <row r="15" spans="1:9" s="13" customFormat="1" ht="17.5" x14ac:dyDescent="0.35">
      <c r="A15" s="57"/>
      <c r="B15" s="57"/>
      <c r="C15" s="57"/>
      <c r="D15" s="57"/>
      <c r="E15" s="36" t="s">
        <v>12</v>
      </c>
      <c r="G15" s="14"/>
    </row>
    <row r="16" spans="1:9" s="13" customFormat="1" ht="17.5" x14ac:dyDescent="0.35">
      <c r="A16" s="58"/>
      <c r="B16" s="58"/>
      <c r="C16" s="58"/>
      <c r="D16" s="58"/>
      <c r="E16" s="36" t="s">
        <v>13</v>
      </c>
      <c r="G16" s="14"/>
    </row>
    <row r="17" spans="1:7" s="24" customFormat="1" ht="17.5" x14ac:dyDescent="0.35">
      <c r="A17" s="65" t="s">
        <v>325</v>
      </c>
      <c r="B17" s="65"/>
      <c r="C17" s="65"/>
      <c r="D17" s="65"/>
      <c r="E17" s="65"/>
      <c r="G17" s="25"/>
    </row>
    <row r="18" spans="1:7" s="2" customFormat="1" x14ac:dyDescent="0.35">
      <c r="A18" s="41" t="s">
        <v>15</v>
      </c>
      <c r="B18" s="44" t="s">
        <v>16</v>
      </c>
      <c r="C18" s="47" t="s">
        <v>17</v>
      </c>
      <c r="D18" s="50" t="s">
        <v>203</v>
      </c>
      <c r="E18" s="16">
        <v>74430</v>
      </c>
      <c r="G18" s="5"/>
    </row>
    <row r="19" spans="1:7" s="2" customFormat="1" x14ac:dyDescent="0.35">
      <c r="A19" s="42"/>
      <c r="B19" s="45"/>
      <c r="C19" s="48"/>
      <c r="D19" s="51"/>
      <c r="E19" s="17">
        <f>E18/2</f>
        <v>37215</v>
      </c>
      <c r="G19" s="5"/>
    </row>
    <row r="20" spans="1:7" s="2" customFormat="1" x14ac:dyDescent="0.35">
      <c r="A20" s="43"/>
      <c r="B20" s="46"/>
      <c r="C20" s="49"/>
      <c r="D20" s="52"/>
      <c r="E20" s="17">
        <f>E18-E19</f>
        <v>37215</v>
      </c>
      <c r="G20" s="5"/>
    </row>
    <row r="21" spans="1:7" s="26" customFormat="1" x14ac:dyDescent="0.4">
      <c r="A21" s="41" t="s">
        <v>25</v>
      </c>
      <c r="B21" s="44">
        <v>36969</v>
      </c>
      <c r="C21" s="47" t="s">
        <v>17</v>
      </c>
      <c r="D21" s="50" t="s">
        <v>203</v>
      </c>
      <c r="E21" s="16">
        <v>74440</v>
      </c>
      <c r="G21" s="27"/>
    </row>
    <row r="22" spans="1:7" s="2" customFormat="1" x14ac:dyDescent="0.35">
      <c r="A22" s="42"/>
      <c r="B22" s="45"/>
      <c r="C22" s="48"/>
      <c r="D22" s="51"/>
      <c r="E22" s="17">
        <f>E21/2</f>
        <v>37220</v>
      </c>
      <c r="G22" s="5"/>
    </row>
    <row r="23" spans="1:7" s="2" customFormat="1" x14ac:dyDescent="0.35">
      <c r="A23" s="43"/>
      <c r="B23" s="46"/>
      <c r="C23" s="49"/>
      <c r="D23" s="52"/>
      <c r="E23" s="17">
        <f>E21-E22</f>
        <v>37220</v>
      </c>
      <c r="G23" s="5"/>
    </row>
    <row r="24" spans="1:7" s="26" customFormat="1" x14ac:dyDescent="0.4">
      <c r="A24" s="41" t="s">
        <v>33</v>
      </c>
      <c r="B24" s="44" t="s">
        <v>34</v>
      </c>
      <c r="C24" s="47" t="s">
        <v>17</v>
      </c>
      <c r="D24" s="50" t="s">
        <v>203</v>
      </c>
      <c r="E24" s="16">
        <v>61140</v>
      </c>
      <c r="G24" s="27"/>
    </row>
    <row r="25" spans="1:7" s="2" customFormat="1" x14ac:dyDescent="0.35">
      <c r="A25" s="42"/>
      <c r="B25" s="45"/>
      <c r="C25" s="48"/>
      <c r="D25" s="51"/>
      <c r="E25" s="17">
        <f>E24/2</f>
        <v>30570</v>
      </c>
      <c r="G25" s="5"/>
    </row>
    <row r="26" spans="1:7" s="2" customFormat="1" x14ac:dyDescent="0.35">
      <c r="A26" s="43"/>
      <c r="B26" s="46"/>
      <c r="C26" s="49"/>
      <c r="D26" s="52"/>
      <c r="E26" s="17">
        <f>E24-E25</f>
        <v>30570</v>
      </c>
      <c r="G26" s="5"/>
    </row>
    <row r="27" spans="1:7" s="26" customFormat="1" x14ac:dyDescent="0.4">
      <c r="A27" s="41" t="s">
        <v>236</v>
      </c>
      <c r="B27" s="44" t="s">
        <v>36</v>
      </c>
      <c r="C27" s="47" t="s">
        <v>17</v>
      </c>
      <c r="D27" s="50" t="s">
        <v>203</v>
      </c>
      <c r="E27" s="16">
        <v>69000</v>
      </c>
      <c r="G27" s="27"/>
    </row>
    <row r="28" spans="1:7" s="2" customFormat="1" x14ac:dyDescent="0.35">
      <c r="A28" s="42"/>
      <c r="B28" s="45"/>
      <c r="C28" s="48"/>
      <c r="D28" s="51"/>
      <c r="E28" s="17">
        <f>E27/2</f>
        <v>34500</v>
      </c>
      <c r="G28" s="5"/>
    </row>
    <row r="29" spans="1:7" s="2" customFormat="1" x14ac:dyDescent="0.35">
      <c r="A29" s="43"/>
      <c r="B29" s="46"/>
      <c r="C29" s="49"/>
      <c r="D29" s="52"/>
      <c r="E29" s="17">
        <f>E27-E28</f>
        <v>34500</v>
      </c>
      <c r="G29" s="5"/>
    </row>
    <row r="30" spans="1:7" s="26" customFormat="1" x14ac:dyDescent="0.4">
      <c r="A30" s="41" t="s">
        <v>39</v>
      </c>
      <c r="B30" s="44" t="s">
        <v>40</v>
      </c>
      <c r="C30" s="47" t="s">
        <v>17</v>
      </c>
      <c r="D30" s="50" t="s">
        <v>326</v>
      </c>
      <c r="E30" s="16">
        <v>43360</v>
      </c>
      <c r="G30" s="27"/>
    </row>
    <row r="31" spans="1:7" s="2" customFormat="1" x14ac:dyDescent="0.35">
      <c r="A31" s="42"/>
      <c r="B31" s="45"/>
      <c r="C31" s="48"/>
      <c r="D31" s="51"/>
      <c r="E31" s="17">
        <f>E30/2</f>
        <v>21680</v>
      </c>
      <c r="G31" s="5"/>
    </row>
    <row r="32" spans="1:7" s="2" customFormat="1" x14ac:dyDescent="0.35">
      <c r="A32" s="43"/>
      <c r="B32" s="46"/>
      <c r="C32" s="49"/>
      <c r="D32" s="52"/>
      <c r="E32" s="17">
        <f>E30-E31</f>
        <v>21680</v>
      </c>
      <c r="G32" s="5"/>
    </row>
    <row r="33" spans="1:7" s="26" customFormat="1" x14ac:dyDescent="0.4">
      <c r="A33" s="41" t="s">
        <v>41</v>
      </c>
      <c r="B33" s="44" t="s">
        <v>42</v>
      </c>
      <c r="C33" s="47" t="s">
        <v>17</v>
      </c>
      <c r="D33" s="50" t="s">
        <v>203</v>
      </c>
      <c r="E33" s="16">
        <v>72160</v>
      </c>
      <c r="G33" s="27"/>
    </row>
    <row r="34" spans="1:7" s="2" customFormat="1" x14ac:dyDescent="0.35">
      <c r="A34" s="42"/>
      <c r="B34" s="45"/>
      <c r="C34" s="48"/>
      <c r="D34" s="51"/>
      <c r="E34" s="17">
        <f>E33/2</f>
        <v>36080</v>
      </c>
      <c r="G34" s="5"/>
    </row>
    <row r="35" spans="1:7" s="2" customFormat="1" x14ac:dyDescent="0.35">
      <c r="A35" s="43"/>
      <c r="B35" s="46"/>
      <c r="C35" s="49"/>
      <c r="D35" s="52"/>
      <c r="E35" s="17">
        <f>E33-E34</f>
        <v>36080</v>
      </c>
      <c r="G35" s="5"/>
    </row>
    <row r="36" spans="1:7" s="26" customFormat="1" x14ac:dyDescent="0.4">
      <c r="A36" s="41" t="s">
        <v>327</v>
      </c>
      <c r="B36" s="44">
        <v>36959</v>
      </c>
      <c r="C36" s="47" t="s">
        <v>17</v>
      </c>
      <c r="D36" s="50" t="s">
        <v>203</v>
      </c>
      <c r="E36" s="16">
        <v>74400</v>
      </c>
      <c r="F36" s="3"/>
      <c r="G36" s="27"/>
    </row>
    <row r="37" spans="1:7" s="2" customFormat="1" x14ac:dyDescent="0.35">
      <c r="A37" s="42"/>
      <c r="B37" s="45"/>
      <c r="C37" s="48"/>
      <c r="D37" s="51"/>
      <c r="E37" s="17">
        <f>E36/2</f>
        <v>37200</v>
      </c>
      <c r="G37" s="5"/>
    </row>
    <row r="38" spans="1:7" s="2" customFormat="1" x14ac:dyDescent="0.35">
      <c r="A38" s="43"/>
      <c r="B38" s="46"/>
      <c r="C38" s="49"/>
      <c r="D38" s="52"/>
      <c r="E38" s="17">
        <f>E36-E37</f>
        <v>37200</v>
      </c>
      <c r="G38" s="5"/>
    </row>
    <row r="39" spans="1:7" s="2" customFormat="1" x14ac:dyDescent="0.35">
      <c r="A39" s="41" t="s">
        <v>59</v>
      </c>
      <c r="B39" s="44" t="s">
        <v>60</v>
      </c>
      <c r="C39" s="47" t="s">
        <v>17</v>
      </c>
      <c r="D39" s="50" t="s">
        <v>203</v>
      </c>
      <c r="E39" s="16">
        <v>43360</v>
      </c>
      <c r="G39" s="5"/>
    </row>
    <row r="40" spans="1:7" s="2" customFormat="1" x14ac:dyDescent="0.35">
      <c r="A40" s="42"/>
      <c r="B40" s="45"/>
      <c r="C40" s="48"/>
      <c r="D40" s="51"/>
      <c r="E40" s="17">
        <v>21680</v>
      </c>
      <c r="G40" s="5"/>
    </row>
    <row r="41" spans="1:7" s="2" customFormat="1" x14ac:dyDescent="0.35">
      <c r="A41" s="43"/>
      <c r="B41" s="46"/>
      <c r="C41" s="49"/>
      <c r="D41" s="52"/>
      <c r="E41" s="17">
        <v>21680</v>
      </c>
      <c r="G41" s="5"/>
    </row>
    <row r="42" spans="1:7" s="26" customFormat="1" x14ac:dyDescent="0.4">
      <c r="A42" s="41" t="s">
        <v>61</v>
      </c>
      <c r="B42" s="44" t="s">
        <v>62</v>
      </c>
      <c r="C42" s="47" t="s">
        <v>17</v>
      </c>
      <c r="D42" s="50" t="s">
        <v>203</v>
      </c>
      <c r="E42" s="16">
        <v>63300</v>
      </c>
      <c r="G42" s="27"/>
    </row>
    <row r="43" spans="1:7" s="2" customFormat="1" x14ac:dyDescent="0.35">
      <c r="A43" s="42"/>
      <c r="B43" s="45"/>
      <c r="C43" s="48"/>
      <c r="D43" s="51"/>
      <c r="E43" s="17">
        <f>E42/2</f>
        <v>31650</v>
      </c>
      <c r="G43" s="5"/>
    </row>
    <row r="44" spans="1:7" s="2" customFormat="1" x14ac:dyDescent="0.35">
      <c r="A44" s="43"/>
      <c r="B44" s="46"/>
      <c r="C44" s="49"/>
      <c r="D44" s="52"/>
      <c r="E44" s="17">
        <f>E42-E43</f>
        <v>31650</v>
      </c>
      <c r="G44" s="5"/>
    </row>
    <row r="45" spans="1:7" s="26" customFormat="1" x14ac:dyDescent="0.4">
      <c r="A45" s="41" t="s">
        <v>65</v>
      </c>
      <c r="B45" s="44">
        <v>38426</v>
      </c>
      <c r="C45" s="47" t="s">
        <v>17</v>
      </c>
      <c r="D45" s="50" t="s">
        <v>203</v>
      </c>
      <c r="E45" s="16">
        <v>61140</v>
      </c>
      <c r="G45" s="27"/>
    </row>
    <row r="46" spans="1:7" s="2" customFormat="1" x14ac:dyDescent="0.35">
      <c r="A46" s="42"/>
      <c r="B46" s="45"/>
      <c r="C46" s="48"/>
      <c r="D46" s="51"/>
      <c r="E46" s="17">
        <f>E45/2</f>
        <v>30570</v>
      </c>
      <c r="G46" s="5"/>
    </row>
    <row r="47" spans="1:7" s="2" customFormat="1" x14ac:dyDescent="0.35">
      <c r="A47" s="43"/>
      <c r="B47" s="46"/>
      <c r="C47" s="49"/>
      <c r="D47" s="52"/>
      <c r="E47" s="17">
        <f>E45-E46</f>
        <v>30570</v>
      </c>
      <c r="G47" s="5"/>
    </row>
    <row r="48" spans="1:7" s="26" customFormat="1" x14ac:dyDescent="0.4">
      <c r="A48" s="41" t="s">
        <v>67</v>
      </c>
      <c r="B48" s="44" t="s">
        <v>68</v>
      </c>
      <c r="C48" s="47" t="s">
        <v>17</v>
      </c>
      <c r="D48" s="50" t="s">
        <v>203</v>
      </c>
      <c r="E48" s="16">
        <v>63300</v>
      </c>
      <c r="G48" s="27"/>
    </row>
    <row r="49" spans="1:19" s="2" customFormat="1" x14ac:dyDescent="0.35">
      <c r="A49" s="42"/>
      <c r="B49" s="45"/>
      <c r="C49" s="48"/>
      <c r="D49" s="51"/>
      <c r="E49" s="17">
        <f>E48/2</f>
        <v>31650</v>
      </c>
      <c r="G49" s="5"/>
    </row>
    <row r="50" spans="1:19" s="2" customFormat="1" x14ac:dyDescent="0.35">
      <c r="A50" s="43"/>
      <c r="B50" s="46"/>
      <c r="C50" s="49"/>
      <c r="D50" s="52"/>
      <c r="E50" s="17">
        <f>E48-E49</f>
        <v>31650</v>
      </c>
      <c r="G50" s="5"/>
    </row>
    <row r="51" spans="1:19" s="26" customFormat="1" x14ac:dyDescent="0.4">
      <c r="A51" s="41" t="s">
        <v>79</v>
      </c>
      <c r="B51" s="44">
        <v>36965</v>
      </c>
      <c r="C51" s="47" t="s">
        <v>17</v>
      </c>
      <c r="D51" s="50" t="s">
        <v>203</v>
      </c>
      <c r="E51" s="16">
        <v>61140</v>
      </c>
      <c r="G51" s="27"/>
    </row>
    <row r="52" spans="1:19" s="2" customFormat="1" x14ac:dyDescent="0.35">
      <c r="A52" s="42"/>
      <c r="B52" s="45"/>
      <c r="C52" s="48"/>
      <c r="D52" s="51"/>
      <c r="E52" s="17">
        <f>E51/2</f>
        <v>30570</v>
      </c>
      <c r="G52" s="5"/>
    </row>
    <row r="53" spans="1:19" s="2" customFormat="1" x14ac:dyDescent="0.35">
      <c r="A53" s="43"/>
      <c r="B53" s="46"/>
      <c r="C53" s="49"/>
      <c r="D53" s="52"/>
      <c r="E53" s="17">
        <f>E51-E52</f>
        <v>30570</v>
      </c>
      <c r="G53" s="5"/>
    </row>
    <row r="54" spans="1:19" s="26" customFormat="1" ht="18" customHeight="1" x14ac:dyDescent="0.4">
      <c r="A54" s="41" t="s">
        <v>83</v>
      </c>
      <c r="B54" s="44" t="s">
        <v>84</v>
      </c>
      <c r="C54" s="47" t="s">
        <v>17</v>
      </c>
      <c r="D54" s="50" t="s">
        <v>326</v>
      </c>
      <c r="E54" s="16">
        <v>60120</v>
      </c>
      <c r="G54" s="27"/>
    </row>
    <row r="55" spans="1:19" s="2" customFormat="1" x14ac:dyDescent="0.35">
      <c r="A55" s="42"/>
      <c r="B55" s="45"/>
      <c r="C55" s="48"/>
      <c r="D55" s="51"/>
      <c r="E55" s="17">
        <f>E54/2</f>
        <v>30060</v>
      </c>
      <c r="G55" s="5"/>
    </row>
    <row r="56" spans="1:19" s="2" customFormat="1" x14ac:dyDescent="0.35">
      <c r="A56" s="42"/>
      <c r="B56" s="45"/>
      <c r="C56" s="48"/>
      <c r="D56" s="52"/>
      <c r="E56" s="17">
        <f>E54-E55</f>
        <v>30060</v>
      </c>
      <c r="G56" s="5"/>
    </row>
    <row r="57" spans="1:19" s="26" customFormat="1" ht="18" customHeight="1" x14ac:dyDescent="0.4">
      <c r="A57" s="42"/>
      <c r="B57" s="45"/>
      <c r="C57" s="48"/>
      <c r="D57" s="50" t="s">
        <v>203</v>
      </c>
      <c r="E57" s="16">
        <v>60120</v>
      </c>
      <c r="G57" s="27"/>
    </row>
    <row r="58" spans="1:19" s="2" customFormat="1" x14ac:dyDescent="0.35">
      <c r="A58" s="42"/>
      <c r="B58" s="45"/>
      <c r="C58" s="48"/>
      <c r="D58" s="51"/>
      <c r="E58" s="17">
        <f>E57/2</f>
        <v>30060</v>
      </c>
      <c r="G58" s="5"/>
    </row>
    <row r="59" spans="1:19" s="2" customFormat="1" x14ac:dyDescent="0.35">
      <c r="A59" s="43"/>
      <c r="B59" s="46"/>
      <c r="C59" s="49"/>
      <c r="D59" s="52"/>
      <c r="E59" s="17">
        <f>E57-E58</f>
        <v>30060</v>
      </c>
      <c r="G59" s="5"/>
    </row>
    <row r="60" spans="1:19" s="26" customFormat="1" x14ac:dyDescent="0.35">
      <c r="A60" s="41" t="s">
        <v>85</v>
      </c>
      <c r="B60" s="44">
        <v>37337</v>
      </c>
      <c r="C60" s="47" t="s">
        <v>17</v>
      </c>
      <c r="D60" s="50" t="s">
        <v>203</v>
      </c>
      <c r="E60" s="16">
        <v>61160</v>
      </c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x14ac:dyDescent="0.35">
      <c r="A61" s="42"/>
      <c r="B61" s="45"/>
      <c r="C61" s="48"/>
      <c r="D61" s="51"/>
      <c r="E61" s="17">
        <f>E60/2</f>
        <v>30580</v>
      </c>
      <c r="G61" s="5"/>
    </row>
    <row r="62" spans="1:19" s="2" customFormat="1" x14ac:dyDescent="0.35">
      <c r="A62" s="43"/>
      <c r="B62" s="46"/>
      <c r="C62" s="49"/>
      <c r="D62" s="52"/>
      <c r="E62" s="17">
        <f>E60-E61</f>
        <v>30580</v>
      </c>
      <c r="G62" s="5"/>
    </row>
    <row r="63" spans="1:19" s="26" customFormat="1" x14ac:dyDescent="0.4">
      <c r="A63" s="41" t="s">
        <v>90</v>
      </c>
      <c r="B63" s="44">
        <v>37338</v>
      </c>
      <c r="C63" s="47" t="s">
        <v>17</v>
      </c>
      <c r="D63" s="50" t="s">
        <v>203</v>
      </c>
      <c r="E63" s="16">
        <v>74430</v>
      </c>
      <c r="G63" s="27"/>
    </row>
    <row r="64" spans="1:19" s="2" customFormat="1" x14ac:dyDescent="0.35">
      <c r="A64" s="42"/>
      <c r="B64" s="45"/>
      <c r="C64" s="48"/>
      <c r="D64" s="51"/>
      <c r="E64" s="17">
        <f>E63/2</f>
        <v>37215</v>
      </c>
      <c r="G64" s="5"/>
    </row>
    <row r="65" spans="1:7" s="2" customFormat="1" x14ac:dyDescent="0.35">
      <c r="A65" s="43"/>
      <c r="B65" s="46"/>
      <c r="C65" s="49"/>
      <c r="D65" s="52"/>
      <c r="E65" s="17">
        <f>E63-E64</f>
        <v>37215</v>
      </c>
      <c r="G65" s="5"/>
    </row>
    <row r="66" spans="1:7" s="26" customFormat="1" x14ac:dyDescent="0.4">
      <c r="A66" s="41" t="s">
        <v>96</v>
      </c>
      <c r="B66" s="44" t="s">
        <v>97</v>
      </c>
      <c r="C66" s="47" t="s">
        <v>17</v>
      </c>
      <c r="D66" s="50" t="s">
        <v>203</v>
      </c>
      <c r="E66" s="16">
        <v>61190</v>
      </c>
      <c r="G66" s="27"/>
    </row>
    <row r="67" spans="1:7" s="2" customFormat="1" x14ac:dyDescent="0.35">
      <c r="A67" s="42"/>
      <c r="B67" s="45"/>
      <c r="C67" s="48"/>
      <c r="D67" s="51"/>
      <c r="E67" s="17">
        <f>E66/2</f>
        <v>30595</v>
      </c>
      <c r="G67" s="5"/>
    </row>
    <row r="68" spans="1:7" s="2" customFormat="1" x14ac:dyDescent="0.35">
      <c r="A68" s="43"/>
      <c r="B68" s="46"/>
      <c r="C68" s="49"/>
      <c r="D68" s="52"/>
      <c r="E68" s="17">
        <f>E66-E67</f>
        <v>30595</v>
      </c>
      <c r="G68" s="5"/>
    </row>
    <row r="69" spans="1:7" s="26" customFormat="1" x14ac:dyDescent="0.4">
      <c r="A69" s="61" t="s">
        <v>276</v>
      </c>
      <c r="B69" s="66" t="s">
        <v>103</v>
      </c>
      <c r="C69" s="67" t="s">
        <v>17</v>
      </c>
      <c r="D69" s="68" t="s">
        <v>203</v>
      </c>
      <c r="E69" s="16">
        <v>62240</v>
      </c>
      <c r="G69" s="27"/>
    </row>
    <row r="70" spans="1:7" s="2" customFormat="1" x14ac:dyDescent="0.35">
      <c r="A70" s="61"/>
      <c r="B70" s="66"/>
      <c r="C70" s="67"/>
      <c r="D70" s="68"/>
      <c r="E70" s="17">
        <f>E69/2</f>
        <v>31120</v>
      </c>
      <c r="G70" s="5"/>
    </row>
    <row r="71" spans="1:7" s="2" customFormat="1" x14ac:dyDescent="0.35">
      <c r="A71" s="61"/>
      <c r="B71" s="66"/>
      <c r="C71" s="67"/>
      <c r="D71" s="68"/>
      <c r="E71" s="17">
        <f>E69-E70</f>
        <v>31120</v>
      </c>
      <c r="G71" s="5"/>
    </row>
    <row r="72" spans="1:7" s="26" customFormat="1" x14ac:dyDescent="0.4">
      <c r="A72" s="41" t="s">
        <v>106</v>
      </c>
      <c r="B72" s="44" t="s">
        <v>107</v>
      </c>
      <c r="C72" s="47" t="s">
        <v>17</v>
      </c>
      <c r="D72" s="50" t="s">
        <v>203</v>
      </c>
      <c r="E72" s="16">
        <v>62240</v>
      </c>
      <c r="G72" s="27"/>
    </row>
    <row r="73" spans="1:7" s="2" customFormat="1" x14ac:dyDescent="0.35">
      <c r="A73" s="42"/>
      <c r="B73" s="45"/>
      <c r="C73" s="48"/>
      <c r="D73" s="51"/>
      <c r="E73" s="17">
        <f>E72/2</f>
        <v>31120</v>
      </c>
      <c r="G73" s="5"/>
    </row>
    <row r="74" spans="1:7" s="2" customFormat="1" x14ac:dyDescent="0.35">
      <c r="A74" s="43"/>
      <c r="B74" s="46"/>
      <c r="C74" s="49"/>
      <c r="D74" s="52"/>
      <c r="E74" s="17">
        <f>E72-E73</f>
        <v>31120</v>
      </c>
      <c r="G74" s="5"/>
    </row>
    <row r="75" spans="1:7" s="26" customFormat="1" ht="18" customHeight="1" x14ac:dyDescent="0.4">
      <c r="A75" s="61" t="s">
        <v>337</v>
      </c>
      <c r="B75" s="66" t="s">
        <v>359</v>
      </c>
      <c r="C75" s="47" t="s">
        <v>17</v>
      </c>
      <c r="D75" s="50" t="s">
        <v>326</v>
      </c>
      <c r="E75" s="16">
        <v>74400</v>
      </c>
      <c r="G75" s="27"/>
    </row>
    <row r="76" spans="1:7" s="2" customFormat="1" x14ac:dyDescent="0.35">
      <c r="A76" s="61"/>
      <c r="B76" s="66"/>
      <c r="C76" s="48"/>
      <c r="D76" s="51"/>
      <c r="E76" s="17">
        <f>E75/2</f>
        <v>37200</v>
      </c>
      <c r="G76" s="5"/>
    </row>
    <row r="77" spans="1:7" s="2" customFormat="1" x14ac:dyDescent="0.35">
      <c r="A77" s="61"/>
      <c r="B77" s="66"/>
      <c r="C77" s="49"/>
      <c r="D77" s="52"/>
      <c r="E77" s="17">
        <f>E75-E76</f>
        <v>37200</v>
      </c>
      <c r="G77" s="5"/>
    </row>
    <row r="78" spans="1:7" s="2" customFormat="1" x14ac:dyDescent="0.35">
      <c r="A78" s="41" t="s">
        <v>110</v>
      </c>
      <c r="B78" s="44" t="s">
        <v>111</v>
      </c>
      <c r="C78" s="47" t="s">
        <v>17</v>
      </c>
      <c r="D78" s="50" t="s">
        <v>203</v>
      </c>
      <c r="E78" s="16">
        <v>65500</v>
      </c>
      <c r="G78" s="5"/>
    </row>
    <row r="79" spans="1:7" s="2" customFormat="1" x14ac:dyDescent="0.35">
      <c r="A79" s="42"/>
      <c r="B79" s="45"/>
      <c r="C79" s="48"/>
      <c r="D79" s="51"/>
      <c r="E79" s="17">
        <v>32750</v>
      </c>
      <c r="G79" s="5"/>
    </row>
    <row r="80" spans="1:7" s="2" customFormat="1" x14ac:dyDescent="0.35">
      <c r="A80" s="43"/>
      <c r="B80" s="46"/>
      <c r="C80" s="49"/>
      <c r="D80" s="52"/>
      <c r="E80" s="17">
        <v>32750</v>
      </c>
      <c r="G80" s="5"/>
    </row>
    <row r="81" spans="1:19" s="26" customFormat="1" x14ac:dyDescent="0.35">
      <c r="A81" s="41" t="s">
        <v>112</v>
      </c>
      <c r="B81" s="44">
        <v>36961</v>
      </c>
      <c r="C81" s="47" t="s">
        <v>17</v>
      </c>
      <c r="D81" s="50" t="s">
        <v>203</v>
      </c>
      <c r="E81" s="16">
        <v>74360</v>
      </c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x14ac:dyDescent="0.35">
      <c r="A82" s="42"/>
      <c r="B82" s="45"/>
      <c r="C82" s="48"/>
      <c r="D82" s="51"/>
      <c r="E82" s="17">
        <f>E81/2</f>
        <v>37180</v>
      </c>
      <c r="G82" s="5"/>
    </row>
    <row r="83" spans="1:19" s="2" customFormat="1" x14ac:dyDescent="0.35">
      <c r="A83" s="43"/>
      <c r="B83" s="46"/>
      <c r="C83" s="49"/>
      <c r="D83" s="52"/>
      <c r="E83" s="17">
        <f>E81-E82</f>
        <v>37180</v>
      </c>
      <c r="G83" s="5"/>
    </row>
    <row r="84" spans="1:19" s="26" customFormat="1" x14ac:dyDescent="0.4">
      <c r="A84" s="41" t="s">
        <v>328</v>
      </c>
      <c r="B84" s="44" t="s">
        <v>117</v>
      </c>
      <c r="C84" s="47" t="s">
        <v>17</v>
      </c>
      <c r="D84" s="50" t="s">
        <v>203</v>
      </c>
      <c r="E84" s="16">
        <v>65400</v>
      </c>
      <c r="G84" s="27"/>
    </row>
    <row r="85" spans="1:19" s="2" customFormat="1" x14ac:dyDescent="0.35">
      <c r="A85" s="42"/>
      <c r="B85" s="45"/>
      <c r="C85" s="48"/>
      <c r="D85" s="51"/>
      <c r="E85" s="17">
        <f>E84/2</f>
        <v>32700</v>
      </c>
      <c r="G85" s="5"/>
    </row>
    <row r="86" spans="1:19" s="2" customFormat="1" x14ac:dyDescent="0.35">
      <c r="A86" s="43"/>
      <c r="B86" s="46"/>
      <c r="C86" s="49"/>
      <c r="D86" s="52"/>
      <c r="E86" s="17">
        <f>E84-E85</f>
        <v>32700</v>
      </c>
      <c r="G86" s="5"/>
    </row>
    <row r="87" spans="1:19" s="26" customFormat="1" x14ac:dyDescent="0.4">
      <c r="A87" s="41" t="s">
        <v>329</v>
      </c>
      <c r="B87" s="44" t="s">
        <v>119</v>
      </c>
      <c r="C87" s="47" t="s">
        <v>17</v>
      </c>
      <c r="D87" s="50" t="s">
        <v>203</v>
      </c>
      <c r="E87" s="16">
        <v>56000</v>
      </c>
      <c r="G87" s="27"/>
    </row>
    <row r="88" spans="1:19" s="2" customFormat="1" x14ac:dyDescent="0.35">
      <c r="A88" s="42"/>
      <c r="B88" s="45"/>
      <c r="C88" s="48"/>
      <c r="D88" s="51"/>
      <c r="E88" s="17">
        <f>E87/2</f>
        <v>28000</v>
      </c>
      <c r="G88" s="5"/>
    </row>
    <row r="89" spans="1:19" s="2" customFormat="1" x14ac:dyDescent="0.35">
      <c r="A89" s="43"/>
      <c r="B89" s="46"/>
      <c r="C89" s="49"/>
      <c r="D89" s="52"/>
      <c r="E89" s="17">
        <f>E87-E88</f>
        <v>28000</v>
      </c>
      <c r="G89" s="5"/>
    </row>
    <row r="90" spans="1:19" s="26" customFormat="1" x14ac:dyDescent="0.4">
      <c r="A90" s="41" t="s">
        <v>330</v>
      </c>
      <c r="B90" s="44" t="s">
        <v>121</v>
      </c>
      <c r="C90" s="47" t="s">
        <v>17</v>
      </c>
      <c r="D90" s="50" t="s">
        <v>203</v>
      </c>
      <c r="E90" s="16">
        <v>62240</v>
      </c>
      <c r="G90" s="27"/>
    </row>
    <row r="91" spans="1:19" s="2" customFormat="1" x14ac:dyDescent="0.35">
      <c r="A91" s="42"/>
      <c r="B91" s="45"/>
      <c r="C91" s="48"/>
      <c r="D91" s="51"/>
      <c r="E91" s="17">
        <f>E90/2</f>
        <v>31120</v>
      </c>
      <c r="G91" s="5"/>
    </row>
    <row r="92" spans="1:19" s="2" customFormat="1" x14ac:dyDescent="0.35">
      <c r="A92" s="43"/>
      <c r="B92" s="46"/>
      <c r="C92" s="49"/>
      <c r="D92" s="52"/>
      <c r="E92" s="17">
        <f>E90-E91</f>
        <v>31120</v>
      </c>
      <c r="G92" s="5"/>
    </row>
    <row r="93" spans="1:19" s="26" customFormat="1" x14ac:dyDescent="0.4">
      <c r="A93" s="41" t="s">
        <v>122</v>
      </c>
      <c r="B93" s="44" t="s">
        <v>123</v>
      </c>
      <c r="C93" s="47" t="s">
        <v>17</v>
      </c>
      <c r="D93" s="50" t="s">
        <v>203</v>
      </c>
      <c r="E93" s="16">
        <v>63000</v>
      </c>
      <c r="G93" s="27"/>
    </row>
    <row r="94" spans="1:19" s="2" customFormat="1" x14ac:dyDescent="0.35">
      <c r="A94" s="42"/>
      <c r="B94" s="45"/>
      <c r="C94" s="48"/>
      <c r="D94" s="51"/>
      <c r="E94" s="17">
        <f>E93/2</f>
        <v>31500</v>
      </c>
      <c r="G94" s="5"/>
    </row>
    <row r="95" spans="1:19" s="2" customFormat="1" x14ac:dyDescent="0.35">
      <c r="A95" s="43"/>
      <c r="B95" s="46"/>
      <c r="C95" s="49"/>
      <c r="D95" s="52"/>
      <c r="E95" s="17">
        <f>E93-E94</f>
        <v>31500</v>
      </c>
      <c r="G95" s="5"/>
    </row>
    <row r="96" spans="1:19" s="26" customFormat="1" x14ac:dyDescent="0.4">
      <c r="A96" s="41" t="s">
        <v>124</v>
      </c>
      <c r="B96" s="44" t="s">
        <v>125</v>
      </c>
      <c r="C96" s="47" t="s">
        <v>17</v>
      </c>
      <c r="D96" s="50" t="s">
        <v>203</v>
      </c>
      <c r="E96" s="16">
        <v>63300</v>
      </c>
      <c r="G96" s="27"/>
    </row>
    <row r="97" spans="1:216" s="2" customFormat="1" x14ac:dyDescent="0.35">
      <c r="A97" s="42"/>
      <c r="B97" s="45"/>
      <c r="C97" s="48"/>
      <c r="D97" s="51"/>
      <c r="E97" s="17">
        <f>E96/2</f>
        <v>31650</v>
      </c>
      <c r="G97" s="5"/>
    </row>
    <row r="98" spans="1:216" s="2" customFormat="1" x14ac:dyDescent="0.35">
      <c r="A98" s="43"/>
      <c r="B98" s="46"/>
      <c r="C98" s="49"/>
      <c r="D98" s="52"/>
      <c r="E98" s="17">
        <f>E96-E97</f>
        <v>31650</v>
      </c>
      <c r="G98" s="5"/>
    </row>
    <row r="99" spans="1:216" s="26" customFormat="1" x14ac:dyDescent="0.4">
      <c r="A99" s="41" t="s">
        <v>126</v>
      </c>
      <c r="B99" s="44" t="s">
        <v>127</v>
      </c>
      <c r="C99" s="47" t="s">
        <v>17</v>
      </c>
      <c r="D99" s="50" t="s">
        <v>203</v>
      </c>
      <c r="E99" s="16">
        <v>63000</v>
      </c>
      <c r="G99" s="27"/>
    </row>
    <row r="100" spans="1:216" s="2" customFormat="1" x14ac:dyDescent="0.35">
      <c r="A100" s="42"/>
      <c r="B100" s="45"/>
      <c r="C100" s="48"/>
      <c r="D100" s="51"/>
      <c r="E100" s="17">
        <f>E99/2</f>
        <v>31500</v>
      </c>
      <c r="G100" s="5"/>
    </row>
    <row r="101" spans="1:216" s="2" customFormat="1" x14ac:dyDescent="0.35">
      <c r="A101" s="43"/>
      <c r="B101" s="46"/>
      <c r="C101" s="49"/>
      <c r="D101" s="52"/>
      <c r="E101" s="17">
        <f>E99-E100</f>
        <v>31500</v>
      </c>
      <c r="G101" s="5"/>
    </row>
    <row r="102" spans="1:216" s="26" customFormat="1" x14ac:dyDescent="0.35">
      <c r="A102" s="41" t="s">
        <v>128</v>
      </c>
      <c r="B102" s="44">
        <v>36977</v>
      </c>
      <c r="C102" s="47" t="s">
        <v>17</v>
      </c>
      <c r="D102" s="50" t="s">
        <v>203</v>
      </c>
      <c r="E102" s="16">
        <v>61160</v>
      </c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216" s="2" customFormat="1" x14ac:dyDescent="0.35">
      <c r="A103" s="42"/>
      <c r="B103" s="45"/>
      <c r="C103" s="48"/>
      <c r="D103" s="51"/>
      <c r="E103" s="17">
        <f>E102/2</f>
        <v>30580</v>
      </c>
      <c r="G103" s="5"/>
    </row>
    <row r="104" spans="1:216" s="2" customFormat="1" x14ac:dyDescent="0.35">
      <c r="A104" s="43"/>
      <c r="B104" s="46"/>
      <c r="C104" s="49"/>
      <c r="D104" s="52"/>
      <c r="E104" s="17">
        <f>E102-E103</f>
        <v>30580</v>
      </c>
      <c r="G104" s="5"/>
    </row>
    <row r="105" spans="1:216" s="26" customFormat="1" x14ac:dyDescent="0.4">
      <c r="A105" s="41" t="s">
        <v>331</v>
      </c>
      <c r="B105" s="44">
        <v>36958</v>
      </c>
      <c r="C105" s="47" t="s">
        <v>17</v>
      </c>
      <c r="D105" s="50" t="s">
        <v>203</v>
      </c>
      <c r="E105" s="16">
        <v>65400</v>
      </c>
      <c r="G105" s="27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</row>
    <row r="106" spans="1:216" s="2" customFormat="1" x14ac:dyDescent="0.35">
      <c r="A106" s="42"/>
      <c r="B106" s="45"/>
      <c r="C106" s="48"/>
      <c r="D106" s="51"/>
      <c r="E106" s="17">
        <f>E105/2</f>
        <v>32700</v>
      </c>
      <c r="G106" s="5"/>
    </row>
    <row r="107" spans="1:216" s="2" customFormat="1" x14ac:dyDescent="0.35">
      <c r="A107" s="43"/>
      <c r="B107" s="46"/>
      <c r="C107" s="49"/>
      <c r="D107" s="52"/>
      <c r="E107" s="17">
        <f>E105-E106</f>
        <v>32700</v>
      </c>
      <c r="G107" s="5"/>
    </row>
    <row r="108" spans="1:216" s="26" customFormat="1" x14ac:dyDescent="0.4">
      <c r="A108" s="41" t="s">
        <v>131</v>
      </c>
      <c r="B108" s="44">
        <v>36963</v>
      </c>
      <c r="C108" s="47" t="s">
        <v>17</v>
      </c>
      <c r="D108" s="50" t="s">
        <v>332</v>
      </c>
      <c r="E108" s="16">
        <v>74400</v>
      </c>
      <c r="G108" s="27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</row>
    <row r="109" spans="1:216" s="2" customFormat="1" x14ac:dyDescent="0.35">
      <c r="A109" s="42"/>
      <c r="B109" s="45"/>
      <c r="C109" s="48"/>
      <c r="D109" s="51"/>
      <c r="E109" s="17">
        <f>E108/2</f>
        <v>37200</v>
      </c>
      <c r="G109" s="5"/>
    </row>
    <row r="110" spans="1:216" s="2" customFormat="1" x14ac:dyDescent="0.35">
      <c r="A110" s="43"/>
      <c r="B110" s="46"/>
      <c r="C110" s="49"/>
      <c r="D110" s="52"/>
      <c r="E110" s="17">
        <f>E108-E109</f>
        <v>37200</v>
      </c>
      <c r="G110" s="5"/>
    </row>
    <row r="111" spans="1:216" s="26" customFormat="1" x14ac:dyDescent="0.4">
      <c r="A111" s="41" t="s">
        <v>133</v>
      </c>
      <c r="B111" s="44">
        <v>37330</v>
      </c>
      <c r="C111" s="47" t="s">
        <v>17</v>
      </c>
      <c r="D111" s="50" t="s">
        <v>203</v>
      </c>
      <c r="E111" s="16">
        <v>61140</v>
      </c>
      <c r="G111" s="27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</row>
    <row r="112" spans="1:216" s="2" customFormat="1" x14ac:dyDescent="0.35">
      <c r="A112" s="42"/>
      <c r="B112" s="45"/>
      <c r="C112" s="48"/>
      <c r="D112" s="51"/>
      <c r="E112" s="17">
        <f>E111/2</f>
        <v>30570</v>
      </c>
      <c r="G112" s="5"/>
    </row>
    <row r="113" spans="1:216" s="2" customFormat="1" x14ac:dyDescent="0.35">
      <c r="A113" s="43"/>
      <c r="B113" s="46"/>
      <c r="C113" s="49"/>
      <c r="D113" s="52"/>
      <c r="E113" s="17">
        <f>E111-E112</f>
        <v>30570</v>
      </c>
      <c r="G113" s="5"/>
    </row>
    <row r="114" spans="1:216" s="26" customFormat="1" x14ac:dyDescent="0.4">
      <c r="A114" s="41" t="s">
        <v>297</v>
      </c>
      <c r="B114" s="44" t="s">
        <v>141</v>
      </c>
      <c r="C114" s="47" t="s">
        <v>17</v>
      </c>
      <c r="D114" s="50" t="s">
        <v>203</v>
      </c>
      <c r="E114" s="16">
        <v>61600</v>
      </c>
      <c r="G114" s="27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</row>
    <row r="115" spans="1:216" s="2" customFormat="1" x14ac:dyDescent="0.35">
      <c r="A115" s="42"/>
      <c r="B115" s="45"/>
      <c r="C115" s="48"/>
      <c r="D115" s="51"/>
      <c r="E115" s="17">
        <f>E114/2</f>
        <v>30800</v>
      </c>
      <c r="G115" s="5"/>
    </row>
    <row r="116" spans="1:216" s="2" customFormat="1" x14ac:dyDescent="0.35">
      <c r="A116" s="43"/>
      <c r="B116" s="46"/>
      <c r="C116" s="49"/>
      <c r="D116" s="52"/>
      <c r="E116" s="17">
        <f>E114-E115</f>
        <v>30800</v>
      </c>
      <c r="G116" s="5"/>
    </row>
    <row r="117" spans="1:216" s="26" customFormat="1" ht="18" customHeight="1" x14ac:dyDescent="0.35">
      <c r="A117" s="41" t="s">
        <v>144</v>
      </c>
      <c r="B117" s="44">
        <v>38073</v>
      </c>
      <c r="C117" s="47" t="s">
        <v>17</v>
      </c>
      <c r="D117" s="50" t="s">
        <v>203</v>
      </c>
      <c r="E117" s="16">
        <v>61180</v>
      </c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</row>
    <row r="118" spans="1:216" s="2" customFormat="1" x14ac:dyDescent="0.35">
      <c r="A118" s="42"/>
      <c r="B118" s="45"/>
      <c r="C118" s="48"/>
      <c r="D118" s="51"/>
      <c r="E118" s="17">
        <f>E117/2</f>
        <v>30590</v>
      </c>
      <c r="G118" s="5"/>
    </row>
    <row r="119" spans="1:216" s="2" customFormat="1" x14ac:dyDescent="0.35">
      <c r="A119" s="43"/>
      <c r="B119" s="46"/>
      <c r="C119" s="49"/>
      <c r="D119" s="52"/>
      <c r="E119" s="17">
        <f>E117-E118</f>
        <v>30590</v>
      </c>
      <c r="G119" s="5"/>
    </row>
    <row r="120" spans="1:216" s="26" customFormat="1" x14ac:dyDescent="0.4">
      <c r="A120" s="41" t="s">
        <v>148</v>
      </c>
      <c r="B120" s="44" t="s">
        <v>149</v>
      </c>
      <c r="C120" s="47" t="s">
        <v>17</v>
      </c>
      <c r="D120" s="50" t="s">
        <v>203</v>
      </c>
      <c r="E120" s="16">
        <v>63300</v>
      </c>
      <c r="G120" s="27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</row>
    <row r="121" spans="1:216" s="2" customFormat="1" x14ac:dyDescent="0.35">
      <c r="A121" s="42"/>
      <c r="B121" s="45"/>
      <c r="C121" s="48"/>
      <c r="D121" s="51"/>
      <c r="E121" s="17">
        <f>E120/2</f>
        <v>31650</v>
      </c>
      <c r="G121" s="5"/>
    </row>
    <row r="122" spans="1:216" s="2" customFormat="1" x14ac:dyDescent="0.35">
      <c r="A122" s="43"/>
      <c r="B122" s="46"/>
      <c r="C122" s="49"/>
      <c r="D122" s="52"/>
      <c r="E122" s="17">
        <f>E120-E121</f>
        <v>31650</v>
      </c>
      <c r="G122" s="5"/>
    </row>
    <row r="123" spans="1:216" s="26" customFormat="1" x14ac:dyDescent="0.35">
      <c r="A123" s="41" t="s">
        <v>152</v>
      </c>
      <c r="B123" s="44" t="s">
        <v>153</v>
      </c>
      <c r="C123" s="47" t="s">
        <v>17</v>
      </c>
      <c r="D123" s="50" t="s">
        <v>203</v>
      </c>
      <c r="E123" s="16">
        <v>61190</v>
      </c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</row>
    <row r="124" spans="1:216" s="2" customFormat="1" x14ac:dyDescent="0.35">
      <c r="A124" s="42"/>
      <c r="B124" s="45"/>
      <c r="C124" s="48"/>
      <c r="D124" s="51"/>
      <c r="E124" s="17">
        <f>E123/2</f>
        <v>30595</v>
      </c>
      <c r="G124" s="5"/>
    </row>
    <row r="125" spans="1:216" s="2" customFormat="1" x14ac:dyDescent="0.35">
      <c r="A125" s="43"/>
      <c r="B125" s="46"/>
      <c r="C125" s="49"/>
      <c r="D125" s="52"/>
      <c r="E125" s="17">
        <f>E123-E124</f>
        <v>30595</v>
      </c>
      <c r="G125" s="5"/>
    </row>
    <row r="126" spans="1:216" s="26" customFormat="1" x14ac:dyDescent="0.35">
      <c r="A126" s="41" t="s">
        <v>156</v>
      </c>
      <c r="B126" s="44" t="s">
        <v>157</v>
      </c>
      <c r="C126" s="47" t="s">
        <v>17</v>
      </c>
      <c r="D126" s="50" t="s">
        <v>203</v>
      </c>
      <c r="E126" s="16">
        <v>59000</v>
      </c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</row>
    <row r="127" spans="1:216" s="2" customFormat="1" x14ac:dyDescent="0.35">
      <c r="A127" s="42"/>
      <c r="B127" s="45"/>
      <c r="C127" s="48"/>
      <c r="D127" s="51"/>
      <c r="E127" s="17">
        <f>E126/2</f>
        <v>29500</v>
      </c>
      <c r="G127" s="5"/>
    </row>
    <row r="128" spans="1:216" s="2" customFormat="1" x14ac:dyDescent="0.35">
      <c r="A128" s="43"/>
      <c r="B128" s="46"/>
      <c r="C128" s="49"/>
      <c r="D128" s="52"/>
      <c r="E128" s="17">
        <f>E126-E127</f>
        <v>29500</v>
      </c>
      <c r="G128" s="5"/>
    </row>
    <row r="129" spans="1:216" s="26" customFormat="1" x14ac:dyDescent="0.35">
      <c r="A129" s="41" t="s">
        <v>161</v>
      </c>
      <c r="B129" s="44">
        <v>36968</v>
      </c>
      <c r="C129" s="47" t="s">
        <v>17</v>
      </c>
      <c r="D129" s="50" t="s">
        <v>203</v>
      </c>
      <c r="E129" s="16">
        <v>74440</v>
      </c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</row>
    <row r="130" spans="1:216" s="2" customFormat="1" x14ac:dyDescent="0.35">
      <c r="A130" s="42"/>
      <c r="B130" s="45"/>
      <c r="C130" s="48"/>
      <c r="D130" s="51"/>
      <c r="E130" s="17">
        <f>E129/2</f>
        <v>37220</v>
      </c>
      <c r="G130" s="5"/>
    </row>
    <row r="131" spans="1:216" s="2" customFormat="1" x14ac:dyDescent="0.35">
      <c r="A131" s="43"/>
      <c r="B131" s="46"/>
      <c r="C131" s="49"/>
      <c r="D131" s="52"/>
      <c r="E131" s="17">
        <f>E129-E130</f>
        <v>37220</v>
      </c>
      <c r="G131" s="5"/>
    </row>
    <row r="132" spans="1:216" s="26" customFormat="1" x14ac:dyDescent="0.35">
      <c r="A132" s="41" t="s">
        <v>169</v>
      </c>
      <c r="B132" s="44" t="s">
        <v>170</v>
      </c>
      <c r="C132" s="47" t="s">
        <v>17</v>
      </c>
      <c r="D132" s="50" t="s">
        <v>326</v>
      </c>
      <c r="E132" s="16">
        <v>60120</v>
      </c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</row>
    <row r="133" spans="1:216" s="2" customFormat="1" x14ac:dyDescent="0.35">
      <c r="A133" s="42"/>
      <c r="B133" s="45"/>
      <c r="C133" s="48"/>
      <c r="D133" s="51"/>
      <c r="E133" s="17">
        <f>E132/2</f>
        <v>30060</v>
      </c>
      <c r="G133" s="5"/>
    </row>
    <row r="134" spans="1:216" s="2" customFormat="1" x14ac:dyDescent="0.35">
      <c r="A134" s="43"/>
      <c r="B134" s="46"/>
      <c r="C134" s="49"/>
      <c r="D134" s="52"/>
      <c r="E134" s="17">
        <f>E132-E133</f>
        <v>30060</v>
      </c>
      <c r="G134" s="5"/>
    </row>
    <row r="135" spans="1:216" s="26" customFormat="1" x14ac:dyDescent="0.35">
      <c r="A135" s="41" t="s">
        <v>171</v>
      </c>
      <c r="B135" s="44">
        <v>37703</v>
      </c>
      <c r="C135" s="47" t="s">
        <v>17</v>
      </c>
      <c r="D135" s="50" t="s">
        <v>203</v>
      </c>
      <c r="E135" s="16">
        <v>74430</v>
      </c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</row>
    <row r="136" spans="1:216" s="2" customFormat="1" x14ac:dyDescent="0.35">
      <c r="A136" s="42"/>
      <c r="B136" s="45"/>
      <c r="C136" s="48"/>
      <c r="D136" s="51"/>
      <c r="E136" s="17">
        <f>E135/2</f>
        <v>37215</v>
      </c>
      <c r="G136" s="5"/>
    </row>
    <row r="137" spans="1:216" s="2" customFormat="1" x14ac:dyDescent="0.35">
      <c r="A137" s="43"/>
      <c r="B137" s="46"/>
      <c r="C137" s="49"/>
      <c r="D137" s="52"/>
      <c r="E137" s="17">
        <f>E135-E136</f>
        <v>37215</v>
      </c>
      <c r="G137" s="5"/>
    </row>
    <row r="138" spans="1:216" s="26" customFormat="1" x14ac:dyDescent="0.35">
      <c r="A138" s="41" t="s">
        <v>318</v>
      </c>
      <c r="B138" s="44">
        <v>37328</v>
      </c>
      <c r="C138" s="47" t="s">
        <v>17</v>
      </c>
      <c r="D138" s="50" t="s">
        <v>332</v>
      </c>
      <c r="E138" s="16">
        <v>74400</v>
      </c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</row>
    <row r="139" spans="1:216" s="2" customFormat="1" x14ac:dyDescent="0.35">
      <c r="A139" s="42"/>
      <c r="B139" s="45"/>
      <c r="C139" s="48"/>
      <c r="D139" s="51"/>
      <c r="E139" s="17">
        <f>E138/2</f>
        <v>37200</v>
      </c>
      <c r="G139" s="5"/>
    </row>
    <row r="140" spans="1:216" s="2" customFormat="1" x14ac:dyDescent="0.35">
      <c r="A140" s="43"/>
      <c r="B140" s="46"/>
      <c r="C140" s="49"/>
      <c r="D140" s="52"/>
      <c r="E140" s="17">
        <f>E138-E139</f>
        <v>37200</v>
      </c>
      <c r="G140" s="5"/>
    </row>
    <row r="141" spans="1:216" s="26" customFormat="1" x14ac:dyDescent="0.35">
      <c r="A141" s="41" t="s">
        <v>320</v>
      </c>
      <c r="B141" s="44">
        <v>37693</v>
      </c>
      <c r="C141" s="47" t="s">
        <v>17</v>
      </c>
      <c r="D141" s="50" t="s">
        <v>332</v>
      </c>
      <c r="E141" s="16">
        <v>74400</v>
      </c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</row>
    <row r="142" spans="1:216" s="2" customFormat="1" x14ac:dyDescent="0.35">
      <c r="A142" s="42"/>
      <c r="B142" s="45"/>
      <c r="C142" s="48"/>
      <c r="D142" s="51"/>
      <c r="E142" s="17">
        <f>E141/2</f>
        <v>37200</v>
      </c>
      <c r="G142" s="5"/>
    </row>
    <row r="143" spans="1:216" s="2" customFormat="1" x14ac:dyDescent="0.35">
      <c r="A143" s="43"/>
      <c r="B143" s="46"/>
      <c r="C143" s="49"/>
      <c r="D143" s="52"/>
      <c r="E143" s="17">
        <f>E141-E142</f>
        <v>37200</v>
      </c>
      <c r="G143" s="5"/>
    </row>
    <row r="144" spans="1:216" s="26" customFormat="1" x14ac:dyDescent="0.35">
      <c r="A144" s="41" t="s">
        <v>179</v>
      </c>
      <c r="B144" s="44">
        <v>37333</v>
      </c>
      <c r="C144" s="47" t="s">
        <v>17</v>
      </c>
      <c r="D144" s="50" t="s">
        <v>203</v>
      </c>
      <c r="E144" s="16">
        <v>74440</v>
      </c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</row>
    <row r="145" spans="1:216" s="2" customFormat="1" x14ac:dyDescent="0.35">
      <c r="A145" s="42"/>
      <c r="B145" s="45"/>
      <c r="C145" s="48"/>
      <c r="D145" s="51"/>
      <c r="E145" s="17">
        <f>E144/2</f>
        <v>37220</v>
      </c>
      <c r="G145" s="5"/>
    </row>
    <row r="146" spans="1:216" s="2" customFormat="1" x14ac:dyDescent="0.35">
      <c r="A146" s="43"/>
      <c r="B146" s="46"/>
      <c r="C146" s="49"/>
      <c r="D146" s="52"/>
      <c r="E146" s="17">
        <f>E144-E145</f>
        <v>37220</v>
      </c>
      <c r="G146" s="5"/>
    </row>
    <row r="147" spans="1:216" s="24" customFormat="1" ht="17.5" x14ac:dyDescent="0.35">
      <c r="A147" s="65" t="s">
        <v>333</v>
      </c>
      <c r="B147" s="65"/>
      <c r="C147" s="65"/>
      <c r="D147" s="65"/>
      <c r="E147" s="65"/>
      <c r="G147" s="25"/>
    </row>
    <row r="148" spans="1:216" x14ac:dyDescent="0.4">
      <c r="A148" s="41" t="s">
        <v>15</v>
      </c>
      <c r="B148" s="44" t="s">
        <v>16</v>
      </c>
      <c r="C148" s="47" t="s">
        <v>334</v>
      </c>
      <c r="D148" s="50" t="s">
        <v>335</v>
      </c>
      <c r="E148" s="16">
        <v>74430</v>
      </c>
      <c r="F148" s="26"/>
      <c r="G148" s="27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</row>
    <row r="149" spans="1:216" s="2" customFormat="1" x14ac:dyDescent="0.35">
      <c r="A149" s="42"/>
      <c r="B149" s="45"/>
      <c r="C149" s="48"/>
      <c r="D149" s="51"/>
      <c r="E149" s="17">
        <f>E148/2</f>
        <v>37215</v>
      </c>
      <c r="G149" s="5"/>
    </row>
    <row r="150" spans="1:216" s="2" customFormat="1" x14ac:dyDescent="0.35">
      <c r="A150" s="43"/>
      <c r="B150" s="46"/>
      <c r="C150" s="49"/>
      <c r="D150" s="52"/>
      <c r="E150" s="17">
        <f>E148-E149</f>
        <v>37215</v>
      </c>
      <c r="G150" s="5"/>
    </row>
    <row r="151" spans="1:216" ht="18" customHeight="1" x14ac:dyDescent="0.4">
      <c r="A151" s="41" t="s">
        <v>19</v>
      </c>
      <c r="B151" s="44" t="s">
        <v>20</v>
      </c>
      <c r="C151" s="47" t="s">
        <v>334</v>
      </c>
      <c r="D151" s="50" t="s">
        <v>381</v>
      </c>
      <c r="E151" s="16">
        <v>60120</v>
      </c>
      <c r="F151" s="26"/>
      <c r="G151" s="27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</row>
    <row r="152" spans="1:216" s="2" customFormat="1" x14ac:dyDescent="0.35">
      <c r="A152" s="42"/>
      <c r="B152" s="45"/>
      <c r="C152" s="48"/>
      <c r="D152" s="51"/>
      <c r="E152" s="17">
        <f>E151/2</f>
        <v>30060</v>
      </c>
      <c r="G152" s="5"/>
    </row>
    <row r="153" spans="1:216" s="2" customFormat="1" x14ac:dyDescent="0.35">
      <c r="A153" s="42"/>
      <c r="B153" s="45"/>
      <c r="C153" s="48"/>
      <c r="D153" s="52"/>
      <c r="E153" s="17">
        <f>E151-E152</f>
        <v>30060</v>
      </c>
      <c r="G153" s="5"/>
    </row>
    <row r="154" spans="1:216" x14ac:dyDescent="0.4">
      <c r="A154" s="42"/>
      <c r="B154" s="45"/>
      <c r="C154" s="48"/>
      <c r="D154" s="50" t="s">
        <v>335</v>
      </c>
      <c r="E154" s="16">
        <v>60120</v>
      </c>
      <c r="F154" s="26"/>
      <c r="G154" s="27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</row>
    <row r="155" spans="1:216" s="2" customFormat="1" x14ac:dyDescent="0.35">
      <c r="A155" s="42"/>
      <c r="B155" s="45"/>
      <c r="C155" s="48"/>
      <c r="D155" s="51"/>
      <c r="E155" s="17">
        <f>E154/2</f>
        <v>30060</v>
      </c>
      <c r="G155" s="5"/>
    </row>
    <row r="156" spans="1:216" s="2" customFormat="1" x14ac:dyDescent="0.35">
      <c r="A156" s="43"/>
      <c r="B156" s="46"/>
      <c r="C156" s="49"/>
      <c r="D156" s="52"/>
      <c r="E156" s="17">
        <f>E154-E155</f>
        <v>30060</v>
      </c>
      <c r="G156" s="5"/>
    </row>
    <row r="157" spans="1:216" x14ac:dyDescent="0.4">
      <c r="A157" s="41" t="s">
        <v>39</v>
      </c>
      <c r="B157" s="44" t="s">
        <v>40</v>
      </c>
      <c r="C157" s="47" t="s">
        <v>334</v>
      </c>
      <c r="D157" s="50" t="s">
        <v>336</v>
      </c>
      <c r="E157" s="16">
        <v>43360</v>
      </c>
      <c r="F157" s="26"/>
      <c r="G157" s="27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</row>
    <row r="158" spans="1:216" s="2" customFormat="1" x14ac:dyDescent="0.35">
      <c r="A158" s="42"/>
      <c r="B158" s="45"/>
      <c r="C158" s="48"/>
      <c r="D158" s="51"/>
      <c r="E158" s="17">
        <f>E157/2</f>
        <v>21680</v>
      </c>
      <c r="G158" s="5"/>
    </row>
    <row r="159" spans="1:216" s="2" customFormat="1" x14ac:dyDescent="0.35">
      <c r="A159" s="43"/>
      <c r="B159" s="46"/>
      <c r="C159" s="49"/>
      <c r="D159" s="52"/>
      <c r="E159" s="17">
        <f>E157-E158</f>
        <v>21680</v>
      </c>
      <c r="G159" s="5"/>
    </row>
    <row r="160" spans="1:216" x14ac:dyDescent="0.35">
      <c r="A160" s="41" t="s">
        <v>53</v>
      </c>
      <c r="B160" s="44" t="s">
        <v>54</v>
      </c>
      <c r="C160" s="47" t="s">
        <v>334</v>
      </c>
      <c r="D160" s="50" t="s">
        <v>336</v>
      </c>
      <c r="E160" s="16">
        <v>74400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</row>
    <row r="161" spans="1:216" s="2" customFormat="1" x14ac:dyDescent="0.35">
      <c r="A161" s="42"/>
      <c r="B161" s="45"/>
      <c r="C161" s="48"/>
      <c r="D161" s="51"/>
      <c r="E161" s="17">
        <f>E160/2</f>
        <v>37200</v>
      </c>
      <c r="G161" s="5"/>
    </row>
    <row r="162" spans="1:216" s="2" customFormat="1" x14ac:dyDescent="0.35">
      <c r="A162" s="43"/>
      <c r="B162" s="46"/>
      <c r="C162" s="49"/>
      <c r="D162" s="52"/>
      <c r="E162" s="17">
        <f>E160-E161</f>
        <v>37200</v>
      </c>
      <c r="G162" s="5"/>
    </row>
    <row r="163" spans="1:216" x14ac:dyDescent="0.4">
      <c r="A163" s="41" t="s">
        <v>65</v>
      </c>
      <c r="B163" s="44" t="s">
        <v>66</v>
      </c>
      <c r="C163" s="47" t="s">
        <v>334</v>
      </c>
      <c r="D163" s="50" t="s">
        <v>335</v>
      </c>
      <c r="E163" s="16">
        <v>61140</v>
      </c>
      <c r="F163" s="26"/>
      <c r="G163" s="27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</row>
    <row r="164" spans="1:216" s="2" customFormat="1" x14ac:dyDescent="0.35">
      <c r="A164" s="42"/>
      <c r="B164" s="45"/>
      <c r="C164" s="48"/>
      <c r="D164" s="51"/>
      <c r="E164" s="17">
        <f>E163/2</f>
        <v>30570</v>
      </c>
      <c r="G164" s="5"/>
    </row>
    <row r="165" spans="1:216" s="2" customFormat="1" x14ac:dyDescent="0.35">
      <c r="A165" s="43"/>
      <c r="B165" s="46"/>
      <c r="C165" s="49"/>
      <c r="D165" s="52"/>
      <c r="E165" s="17">
        <f>E163-E164</f>
        <v>30570</v>
      </c>
      <c r="G165" s="5"/>
    </row>
    <row r="166" spans="1:216" ht="18" customHeight="1" x14ac:dyDescent="0.4">
      <c r="A166" s="41" t="s">
        <v>83</v>
      </c>
      <c r="B166" s="44" t="s">
        <v>84</v>
      </c>
      <c r="C166" s="47" t="s">
        <v>334</v>
      </c>
      <c r="D166" s="50" t="s">
        <v>336</v>
      </c>
      <c r="E166" s="16">
        <v>60120</v>
      </c>
      <c r="F166" s="26"/>
      <c r="G166" s="27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</row>
    <row r="167" spans="1:216" s="2" customFormat="1" x14ac:dyDescent="0.35">
      <c r="A167" s="42"/>
      <c r="B167" s="45"/>
      <c r="C167" s="48"/>
      <c r="D167" s="51"/>
      <c r="E167" s="17">
        <f>E166/2</f>
        <v>30060</v>
      </c>
      <c r="G167" s="5"/>
    </row>
    <row r="168" spans="1:216" s="2" customFormat="1" x14ac:dyDescent="0.35">
      <c r="A168" s="42"/>
      <c r="B168" s="45"/>
      <c r="C168" s="48"/>
      <c r="D168" s="52"/>
      <c r="E168" s="17">
        <f>E166-E167</f>
        <v>30060</v>
      </c>
      <c r="G168" s="5"/>
    </row>
    <row r="169" spans="1:216" x14ac:dyDescent="0.4">
      <c r="A169" s="42"/>
      <c r="B169" s="45"/>
      <c r="C169" s="48"/>
      <c r="D169" s="50" t="s">
        <v>335</v>
      </c>
      <c r="E169" s="16">
        <v>60120</v>
      </c>
      <c r="F169" s="26"/>
      <c r="G169" s="27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</row>
    <row r="170" spans="1:216" s="2" customFormat="1" x14ac:dyDescent="0.35">
      <c r="A170" s="42"/>
      <c r="B170" s="45"/>
      <c r="C170" s="48"/>
      <c r="D170" s="51"/>
      <c r="E170" s="17">
        <f>E169/2</f>
        <v>30060</v>
      </c>
      <c r="G170" s="5"/>
    </row>
    <row r="171" spans="1:216" s="2" customFormat="1" x14ac:dyDescent="0.35">
      <c r="A171" s="43"/>
      <c r="B171" s="46"/>
      <c r="C171" s="49"/>
      <c r="D171" s="52"/>
      <c r="E171" s="17">
        <f>E169-E170</f>
        <v>30060</v>
      </c>
      <c r="G171" s="5"/>
    </row>
    <row r="172" spans="1:216" x14ac:dyDescent="0.35">
      <c r="A172" s="41" t="s">
        <v>85</v>
      </c>
      <c r="B172" s="44" t="s">
        <v>86</v>
      </c>
      <c r="C172" s="47" t="s">
        <v>334</v>
      </c>
      <c r="D172" s="50" t="s">
        <v>335</v>
      </c>
      <c r="E172" s="16">
        <v>61160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</row>
    <row r="173" spans="1:216" s="2" customFormat="1" x14ac:dyDescent="0.35">
      <c r="A173" s="42"/>
      <c r="B173" s="45"/>
      <c r="C173" s="48"/>
      <c r="D173" s="51"/>
      <c r="E173" s="17">
        <f>E172/2</f>
        <v>30580</v>
      </c>
      <c r="G173" s="5"/>
    </row>
    <row r="174" spans="1:216" s="2" customFormat="1" x14ac:dyDescent="0.35">
      <c r="A174" s="43"/>
      <c r="B174" s="46"/>
      <c r="C174" s="49"/>
      <c r="D174" s="52"/>
      <c r="E174" s="17">
        <f>E172-E173</f>
        <v>30580</v>
      </c>
      <c r="G174" s="5"/>
    </row>
    <row r="175" spans="1:216" x14ac:dyDescent="0.4">
      <c r="A175" s="41" t="s">
        <v>90</v>
      </c>
      <c r="B175" s="44" t="s">
        <v>91</v>
      </c>
      <c r="C175" s="47" t="s">
        <v>334</v>
      </c>
      <c r="D175" s="50" t="s">
        <v>335</v>
      </c>
      <c r="E175" s="16">
        <v>74430</v>
      </c>
      <c r="F175" s="26"/>
      <c r="G175" s="27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</row>
    <row r="176" spans="1:216" s="2" customFormat="1" x14ac:dyDescent="0.35">
      <c r="A176" s="42"/>
      <c r="B176" s="45"/>
      <c r="C176" s="48"/>
      <c r="D176" s="51"/>
      <c r="E176" s="17">
        <f>E175/2</f>
        <v>37215</v>
      </c>
      <c r="G176" s="5"/>
    </row>
    <row r="177" spans="1:216" s="2" customFormat="1" x14ac:dyDescent="0.35">
      <c r="A177" s="43"/>
      <c r="B177" s="46"/>
      <c r="C177" s="49"/>
      <c r="D177" s="52"/>
      <c r="E177" s="17">
        <f>E175-E176</f>
        <v>37215</v>
      </c>
      <c r="G177" s="5"/>
    </row>
    <row r="178" spans="1:216" ht="18" customHeight="1" x14ac:dyDescent="0.4">
      <c r="A178" s="41" t="s">
        <v>276</v>
      </c>
      <c r="B178" s="44">
        <v>37689</v>
      </c>
      <c r="C178" s="47" t="s">
        <v>334</v>
      </c>
      <c r="D178" s="50" t="s">
        <v>336</v>
      </c>
      <c r="E178" s="16">
        <v>62240</v>
      </c>
      <c r="F178" s="26"/>
      <c r="G178" s="27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</row>
    <row r="179" spans="1:216" s="2" customFormat="1" x14ac:dyDescent="0.35">
      <c r="A179" s="42"/>
      <c r="B179" s="45"/>
      <c r="C179" s="48"/>
      <c r="D179" s="51"/>
      <c r="E179" s="17">
        <f>E178/2</f>
        <v>31120</v>
      </c>
      <c r="G179" s="5"/>
    </row>
    <row r="180" spans="1:216" s="2" customFormat="1" x14ac:dyDescent="0.35">
      <c r="A180" s="42"/>
      <c r="B180" s="45"/>
      <c r="C180" s="48"/>
      <c r="D180" s="52"/>
      <c r="E180" s="17">
        <f>E178-E179</f>
        <v>31120</v>
      </c>
      <c r="G180" s="5"/>
    </row>
    <row r="181" spans="1:216" x14ac:dyDescent="0.4">
      <c r="A181" s="42"/>
      <c r="B181" s="45"/>
      <c r="C181" s="48"/>
      <c r="D181" s="50" t="s">
        <v>335</v>
      </c>
      <c r="E181" s="16">
        <v>62240</v>
      </c>
      <c r="F181" s="26"/>
      <c r="G181" s="27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</row>
    <row r="182" spans="1:216" s="2" customFormat="1" x14ac:dyDescent="0.35">
      <c r="A182" s="42"/>
      <c r="B182" s="45"/>
      <c r="C182" s="48"/>
      <c r="D182" s="51"/>
      <c r="E182" s="17">
        <f>E181/2</f>
        <v>31120</v>
      </c>
      <c r="G182" s="5"/>
    </row>
    <row r="183" spans="1:216" s="2" customFormat="1" x14ac:dyDescent="0.35">
      <c r="A183" s="43"/>
      <c r="B183" s="46"/>
      <c r="C183" s="49"/>
      <c r="D183" s="52"/>
      <c r="E183" s="17">
        <f>E181-E182</f>
        <v>31120</v>
      </c>
      <c r="G183" s="5"/>
    </row>
    <row r="184" spans="1:216" ht="18" customHeight="1" x14ac:dyDescent="0.4">
      <c r="A184" s="41" t="s">
        <v>337</v>
      </c>
      <c r="B184" s="44">
        <v>38055</v>
      </c>
      <c r="C184" s="47" t="s">
        <v>334</v>
      </c>
      <c r="D184" s="68" t="s">
        <v>336</v>
      </c>
      <c r="E184" s="16">
        <v>74400</v>
      </c>
      <c r="F184" s="26"/>
      <c r="G184" s="27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</row>
    <row r="185" spans="1:216" s="2" customFormat="1" x14ac:dyDescent="0.35">
      <c r="A185" s="42"/>
      <c r="B185" s="45"/>
      <c r="C185" s="48"/>
      <c r="D185" s="68"/>
      <c r="E185" s="17">
        <f>E184/2</f>
        <v>37200</v>
      </c>
      <c r="G185" s="5"/>
    </row>
    <row r="186" spans="1:216" s="2" customFormat="1" x14ac:dyDescent="0.35">
      <c r="A186" s="42"/>
      <c r="B186" s="45"/>
      <c r="C186" s="48"/>
      <c r="D186" s="68"/>
      <c r="E186" s="17">
        <f>E184-E185</f>
        <v>37200</v>
      </c>
      <c r="G186" s="5"/>
    </row>
    <row r="187" spans="1:216" ht="18" customHeight="1" x14ac:dyDescent="0.4">
      <c r="A187" s="42"/>
      <c r="B187" s="45"/>
      <c r="C187" s="48"/>
      <c r="D187" s="68" t="s">
        <v>335</v>
      </c>
      <c r="E187" s="16">
        <v>74400</v>
      </c>
      <c r="F187" s="26"/>
      <c r="G187" s="27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</row>
    <row r="188" spans="1:216" s="2" customFormat="1" x14ac:dyDescent="0.35">
      <c r="A188" s="42"/>
      <c r="B188" s="45"/>
      <c r="C188" s="48"/>
      <c r="D188" s="68"/>
      <c r="E188" s="17">
        <f>E187/2</f>
        <v>37200</v>
      </c>
      <c r="G188" s="5"/>
    </row>
    <row r="189" spans="1:216" s="2" customFormat="1" x14ac:dyDescent="0.35">
      <c r="A189" s="43"/>
      <c r="B189" s="46"/>
      <c r="C189" s="49"/>
      <c r="D189" s="68"/>
      <c r="E189" s="17">
        <f>E187-E188</f>
        <v>37200</v>
      </c>
      <c r="G189" s="5"/>
    </row>
    <row r="190" spans="1:216" ht="18" customHeight="1" x14ac:dyDescent="0.35">
      <c r="A190" s="41" t="s">
        <v>128</v>
      </c>
      <c r="B190" s="44" t="s">
        <v>129</v>
      </c>
      <c r="C190" s="47" t="s">
        <v>334</v>
      </c>
      <c r="D190" s="50" t="s">
        <v>335</v>
      </c>
      <c r="E190" s="16">
        <v>61160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</row>
    <row r="191" spans="1:216" s="2" customFormat="1" x14ac:dyDescent="0.35">
      <c r="A191" s="42"/>
      <c r="B191" s="45"/>
      <c r="C191" s="48"/>
      <c r="D191" s="51"/>
      <c r="E191" s="17">
        <f>E190/2</f>
        <v>30580</v>
      </c>
      <c r="G191" s="5"/>
    </row>
    <row r="192" spans="1:216" s="2" customFormat="1" x14ac:dyDescent="0.35">
      <c r="A192" s="43"/>
      <c r="B192" s="46"/>
      <c r="C192" s="49"/>
      <c r="D192" s="52"/>
      <c r="E192" s="17">
        <f>E190-E191</f>
        <v>30580</v>
      </c>
      <c r="G192" s="5"/>
    </row>
    <row r="193" spans="1:216" ht="18" customHeight="1" x14ac:dyDescent="0.35">
      <c r="A193" s="41" t="s">
        <v>338</v>
      </c>
      <c r="B193" s="44" t="s">
        <v>339</v>
      </c>
      <c r="C193" s="47" t="s">
        <v>334</v>
      </c>
      <c r="D193" s="50" t="s">
        <v>382</v>
      </c>
      <c r="E193" s="16">
        <v>65400</v>
      </c>
    </row>
    <row r="194" spans="1:216" s="2" customFormat="1" x14ac:dyDescent="0.35">
      <c r="A194" s="42"/>
      <c r="B194" s="45"/>
      <c r="C194" s="48"/>
      <c r="D194" s="51"/>
      <c r="E194" s="17">
        <f>E193/2</f>
        <v>32700</v>
      </c>
      <c r="G194" s="5"/>
    </row>
    <row r="195" spans="1:216" s="2" customFormat="1" x14ac:dyDescent="0.35">
      <c r="A195" s="42"/>
      <c r="B195" s="45"/>
      <c r="C195" s="48"/>
      <c r="D195" s="52"/>
      <c r="E195" s="17">
        <f>E193-E194</f>
        <v>32700</v>
      </c>
      <c r="G195" s="5"/>
    </row>
    <row r="196" spans="1:216" x14ac:dyDescent="0.35">
      <c r="A196" s="42"/>
      <c r="B196" s="45"/>
      <c r="C196" s="48"/>
      <c r="D196" s="50" t="s">
        <v>335</v>
      </c>
      <c r="E196" s="16">
        <v>65400</v>
      </c>
    </row>
    <row r="197" spans="1:216" s="2" customFormat="1" x14ac:dyDescent="0.35">
      <c r="A197" s="42"/>
      <c r="B197" s="45"/>
      <c r="C197" s="48"/>
      <c r="D197" s="51"/>
      <c r="E197" s="17">
        <f>E196/2</f>
        <v>32700</v>
      </c>
      <c r="G197" s="5"/>
    </row>
    <row r="198" spans="1:216" s="2" customFormat="1" x14ac:dyDescent="0.35">
      <c r="A198" s="43"/>
      <c r="B198" s="46"/>
      <c r="C198" s="49"/>
      <c r="D198" s="52"/>
      <c r="E198" s="17">
        <f>E196-E197</f>
        <v>32700</v>
      </c>
      <c r="G198" s="5"/>
    </row>
    <row r="199" spans="1:216" x14ac:dyDescent="0.4">
      <c r="A199" s="41" t="s">
        <v>131</v>
      </c>
      <c r="B199" s="44" t="s">
        <v>132</v>
      </c>
      <c r="C199" s="47" t="s">
        <v>334</v>
      </c>
      <c r="D199" s="50" t="s">
        <v>340</v>
      </c>
      <c r="E199" s="16">
        <v>74400</v>
      </c>
      <c r="F199" s="26"/>
      <c r="G199" s="27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</row>
    <row r="200" spans="1:216" s="2" customFormat="1" x14ac:dyDescent="0.35">
      <c r="A200" s="42"/>
      <c r="B200" s="45"/>
      <c r="C200" s="48"/>
      <c r="D200" s="51"/>
      <c r="E200" s="17">
        <f>E199/2</f>
        <v>37200</v>
      </c>
      <c r="G200" s="5"/>
    </row>
    <row r="201" spans="1:216" s="2" customFormat="1" x14ac:dyDescent="0.35">
      <c r="A201" s="43"/>
      <c r="B201" s="46"/>
      <c r="C201" s="49"/>
      <c r="D201" s="52"/>
      <c r="E201" s="17">
        <f>E199-E200</f>
        <v>37200</v>
      </c>
      <c r="G201" s="5"/>
    </row>
    <row r="202" spans="1:216" x14ac:dyDescent="0.4">
      <c r="A202" s="41" t="s">
        <v>148</v>
      </c>
      <c r="B202" s="44" t="s">
        <v>149</v>
      </c>
      <c r="C202" s="47" t="s">
        <v>334</v>
      </c>
      <c r="D202" s="50" t="s">
        <v>335</v>
      </c>
      <c r="E202" s="16">
        <v>63300</v>
      </c>
      <c r="F202" s="26"/>
      <c r="G202" s="27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</row>
    <row r="203" spans="1:216" s="2" customFormat="1" x14ac:dyDescent="0.35">
      <c r="A203" s="42"/>
      <c r="B203" s="45"/>
      <c r="C203" s="48"/>
      <c r="D203" s="51"/>
      <c r="E203" s="17">
        <f>E202/2</f>
        <v>31650</v>
      </c>
      <c r="G203" s="5"/>
    </row>
    <row r="204" spans="1:216" s="2" customFormat="1" x14ac:dyDescent="0.35">
      <c r="A204" s="43"/>
      <c r="B204" s="46"/>
      <c r="C204" s="49"/>
      <c r="D204" s="52"/>
      <c r="E204" s="17">
        <f>E202-E203</f>
        <v>31650</v>
      </c>
      <c r="G204" s="5"/>
    </row>
    <row r="205" spans="1:216" x14ac:dyDescent="0.35">
      <c r="A205" s="41" t="s">
        <v>161</v>
      </c>
      <c r="B205" s="44">
        <v>36968</v>
      </c>
      <c r="C205" s="47" t="s">
        <v>334</v>
      </c>
      <c r="D205" s="50" t="s">
        <v>336</v>
      </c>
      <c r="E205" s="16">
        <v>74440</v>
      </c>
      <c r="F205" s="18"/>
      <c r="G205" s="19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</row>
    <row r="206" spans="1:216" s="2" customFormat="1" x14ac:dyDescent="0.35">
      <c r="A206" s="42"/>
      <c r="B206" s="45"/>
      <c r="C206" s="48"/>
      <c r="D206" s="51"/>
      <c r="E206" s="17">
        <f>E205/2</f>
        <v>37220</v>
      </c>
      <c r="G206" s="5"/>
    </row>
    <row r="207" spans="1:216" s="2" customFormat="1" x14ac:dyDescent="0.35">
      <c r="A207" s="43"/>
      <c r="B207" s="46"/>
      <c r="C207" s="49"/>
      <c r="D207" s="52"/>
      <c r="E207" s="17">
        <f>E205-E206</f>
        <v>37220</v>
      </c>
      <c r="G207" s="5"/>
    </row>
    <row r="208" spans="1:216" ht="18" customHeight="1" x14ac:dyDescent="0.35">
      <c r="A208" s="41" t="s">
        <v>169</v>
      </c>
      <c r="B208" s="44" t="s">
        <v>170</v>
      </c>
      <c r="C208" s="47" t="s">
        <v>334</v>
      </c>
      <c r="D208" s="50" t="s">
        <v>336</v>
      </c>
      <c r="E208" s="16">
        <v>60120</v>
      </c>
    </row>
    <row r="209" spans="1:216" s="2" customFormat="1" x14ac:dyDescent="0.35">
      <c r="A209" s="42"/>
      <c r="B209" s="45"/>
      <c r="C209" s="48"/>
      <c r="D209" s="51"/>
      <c r="E209" s="17">
        <f>E208/2</f>
        <v>30060</v>
      </c>
      <c r="G209" s="5"/>
    </row>
    <row r="210" spans="1:216" s="2" customFormat="1" x14ac:dyDescent="0.35">
      <c r="A210" s="42"/>
      <c r="B210" s="45"/>
      <c r="C210" s="48"/>
      <c r="D210" s="52"/>
      <c r="E210" s="17">
        <f>E208-E209</f>
        <v>30060</v>
      </c>
      <c r="G210" s="5"/>
    </row>
    <row r="211" spans="1:216" x14ac:dyDescent="0.35">
      <c r="A211" s="42"/>
      <c r="B211" s="45"/>
      <c r="C211" s="48"/>
      <c r="D211" s="50" t="s">
        <v>335</v>
      </c>
      <c r="E211" s="16">
        <v>60120</v>
      </c>
    </row>
    <row r="212" spans="1:216" s="2" customFormat="1" x14ac:dyDescent="0.35">
      <c r="A212" s="42"/>
      <c r="B212" s="45"/>
      <c r="C212" s="48"/>
      <c r="D212" s="51"/>
      <c r="E212" s="17">
        <f>E211/2</f>
        <v>30060</v>
      </c>
      <c r="G212" s="5"/>
    </row>
    <row r="213" spans="1:216" s="2" customFormat="1" x14ac:dyDescent="0.35">
      <c r="A213" s="43"/>
      <c r="B213" s="46"/>
      <c r="C213" s="49"/>
      <c r="D213" s="52"/>
      <c r="E213" s="17">
        <f>E211-E212</f>
        <v>30060</v>
      </c>
      <c r="G213" s="5"/>
    </row>
    <row r="214" spans="1:216" x14ac:dyDescent="0.35">
      <c r="A214" s="41" t="s">
        <v>171</v>
      </c>
      <c r="B214" s="44" t="s">
        <v>172</v>
      </c>
      <c r="C214" s="47" t="s">
        <v>334</v>
      </c>
      <c r="D214" s="50" t="s">
        <v>335</v>
      </c>
      <c r="E214" s="16">
        <v>74430</v>
      </c>
    </row>
    <row r="215" spans="1:216" s="2" customFormat="1" x14ac:dyDescent="0.35">
      <c r="A215" s="42"/>
      <c r="B215" s="45"/>
      <c r="C215" s="48"/>
      <c r="D215" s="51"/>
      <c r="E215" s="17">
        <f>E214/2</f>
        <v>37215</v>
      </c>
      <c r="G215" s="5"/>
    </row>
    <row r="216" spans="1:216" s="2" customFormat="1" x14ac:dyDescent="0.35">
      <c r="A216" s="43"/>
      <c r="B216" s="46"/>
      <c r="C216" s="49"/>
      <c r="D216" s="52"/>
      <c r="E216" s="17">
        <f>E214-E215</f>
        <v>37215</v>
      </c>
      <c r="G216" s="5"/>
    </row>
    <row r="217" spans="1:216" ht="18" customHeight="1" x14ac:dyDescent="0.35">
      <c r="A217" s="41" t="s">
        <v>318</v>
      </c>
      <c r="B217" s="44" t="s">
        <v>176</v>
      </c>
      <c r="C217" s="47" t="s">
        <v>334</v>
      </c>
      <c r="D217" s="50" t="s">
        <v>335</v>
      </c>
      <c r="E217" s="16">
        <v>74400</v>
      </c>
    </row>
    <row r="218" spans="1:216" s="2" customFormat="1" x14ac:dyDescent="0.35">
      <c r="A218" s="42"/>
      <c r="B218" s="45"/>
      <c r="C218" s="48"/>
      <c r="D218" s="51"/>
      <c r="E218" s="17">
        <f>E217/2</f>
        <v>37200</v>
      </c>
      <c r="G218" s="5"/>
    </row>
    <row r="219" spans="1:216" s="2" customFormat="1" x14ac:dyDescent="0.35">
      <c r="A219" s="42"/>
      <c r="B219" s="45"/>
      <c r="C219" s="48"/>
      <c r="D219" s="52"/>
      <c r="E219" s="17">
        <f>E217-E218</f>
        <v>37200</v>
      </c>
      <c r="G219" s="5"/>
    </row>
    <row r="220" spans="1:216" x14ac:dyDescent="0.35">
      <c r="A220" s="42"/>
      <c r="B220" s="45"/>
      <c r="C220" s="48"/>
      <c r="D220" s="50" t="s">
        <v>340</v>
      </c>
      <c r="E220" s="16">
        <v>74400</v>
      </c>
    </row>
    <row r="221" spans="1:216" s="2" customFormat="1" x14ac:dyDescent="0.35">
      <c r="A221" s="42"/>
      <c r="B221" s="45"/>
      <c r="C221" s="48"/>
      <c r="D221" s="51"/>
      <c r="E221" s="17">
        <f>E220/2</f>
        <v>37200</v>
      </c>
      <c r="G221" s="5"/>
    </row>
    <row r="222" spans="1:216" s="2" customFormat="1" x14ac:dyDescent="0.35">
      <c r="A222" s="43"/>
      <c r="B222" s="46"/>
      <c r="C222" s="49"/>
      <c r="D222" s="52"/>
      <c r="E222" s="17">
        <f>E220-E221</f>
        <v>37200</v>
      </c>
      <c r="G222" s="5"/>
    </row>
    <row r="223" spans="1:216" s="18" customFormat="1" x14ac:dyDescent="0.35">
      <c r="A223" s="41" t="s">
        <v>320</v>
      </c>
      <c r="B223" s="44" t="s">
        <v>178</v>
      </c>
      <c r="C223" s="47" t="s">
        <v>334</v>
      </c>
      <c r="D223" s="50" t="s">
        <v>340</v>
      </c>
      <c r="E223" s="16">
        <v>74400</v>
      </c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</row>
    <row r="224" spans="1:216" s="2" customFormat="1" x14ac:dyDescent="0.35">
      <c r="A224" s="42"/>
      <c r="B224" s="45"/>
      <c r="C224" s="48"/>
      <c r="D224" s="51"/>
      <c r="E224" s="17">
        <f>E223/2</f>
        <v>37200</v>
      </c>
      <c r="G224" s="5"/>
    </row>
    <row r="225" spans="1:7" s="2" customFormat="1" x14ac:dyDescent="0.35">
      <c r="A225" s="43"/>
      <c r="B225" s="46"/>
      <c r="C225" s="49"/>
      <c r="D225" s="52"/>
      <c r="E225" s="17">
        <f>E223-E224</f>
        <v>37200</v>
      </c>
      <c r="G225" s="5"/>
    </row>
    <row r="226" spans="1:7" s="18" customFormat="1" x14ac:dyDescent="0.35">
      <c r="A226" s="41" t="s">
        <v>181</v>
      </c>
      <c r="B226" s="44">
        <v>37329</v>
      </c>
      <c r="C226" s="47" t="s">
        <v>334</v>
      </c>
      <c r="D226" s="50" t="s">
        <v>341</v>
      </c>
      <c r="E226" s="16">
        <v>50640</v>
      </c>
      <c r="G226" s="19"/>
    </row>
    <row r="227" spans="1:7" s="2" customFormat="1" x14ac:dyDescent="0.35">
      <c r="A227" s="42"/>
      <c r="B227" s="45"/>
      <c r="C227" s="48"/>
      <c r="D227" s="51"/>
      <c r="E227" s="17">
        <f>E226/2</f>
        <v>25320</v>
      </c>
      <c r="G227" s="5"/>
    </row>
    <row r="228" spans="1:7" s="2" customFormat="1" x14ac:dyDescent="0.35">
      <c r="A228" s="43"/>
      <c r="B228" s="46"/>
      <c r="C228" s="49"/>
      <c r="D228" s="52"/>
      <c r="E228" s="17">
        <f>E226-E227</f>
        <v>25320</v>
      </c>
      <c r="G228" s="5"/>
    </row>
    <row r="229" spans="1:7" s="24" customFormat="1" ht="17.5" x14ac:dyDescent="0.35">
      <c r="A229" s="65" t="s">
        <v>342</v>
      </c>
      <c r="B229" s="65"/>
      <c r="C229" s="65"/>
      <c r="D229" s="65"/>
      <c r="E229" s="65"/>
      <c r="G229" s="25"/>
    </row>
    <row r="230" spans="1:7" s="2" customFormat="1" x14ac:dyDescent="0.35">
      <c r="A230" s="41" t="s">
        <v>221</v>
      </c>
      <c r="B230" s="44" t="s">
        <v>222</v>
      </c>
      <c r="C230" s="47" t="s">
        <v>343</v>
      </c>
      <c r="D230" s="50" t="s">
        <v>210</v>
      </c>
      <c r="E230" s="16">
        <v>66900</v>
      </c>
      <c r="G230" s="5"/>
    </row>
    <row r="231" spans="1:7" s="2" customFormat="1" x14ac:dyDescent="0.35">
      <c r="A231" s="42"/>
      <c r="B231" s="45"/>
      <c r="C231" s="48"/>
      <c r="D231" s="51"/>
      <c r="E231" s="17">
        <f>E230/2</f>
        <v>33450</v>
      </c>
      <c r="G231" s="5"/>
    </row>
    <row r="232" spans="1:7" s="2" customFormat="1" x14ac:dyDescent="0.35">
      <c r="A232" s="43"/>
      <c r="B232" s="46"/>
      <c r="C232" s="49"/>
      <c r="D232" s="52"/>
      <c r="E232" s="17">
        <f>E230-E231</f>
        <v>33450</v>
      </c>
      <c r="G232" s="5"/>
    </row>
    <row r="233" spans="1:7" s="24" customFormat="1" ht="17.5" x14ac:dyDescent="0.35">
      <c r="A233" s="65" t="s">
        <v>344</v>
      </c>
      <c r="B233" s="65"/>
      <c r="C233" s="65"/>
      <c r="D233" s="65"/>
      <c r="E233" s="65"/>
      <c r="G233" s="25"/>
    </row>
    <row r="234" spans="1:7" s="26" customFormat="1" x14ac:dyDescent="0.4">
      <c r="A234" s="41" t="s">
        <v>221</v>
      </c>
      <c r="B234" s="44" t="s">
        <v>222</v>
      </c>
      <c r="C234" s="47" t="s">
        <v>345</v>
      </c>
      <c r="D234" s="50" t="s">
        <v>335</v>
      </c>
      <c r="E234" s="16">
        <v>66900</v>
      </c>
      <c r="G234" s="27"/>
    </row>
    <row r="235" spans="1:7" s="2" customFormat="1" x14ac:dyDescent="0.35">
      <c r="A235" s="42"/>
      <c r="B235" s="45"/>
      <c r="C235" s="48"/>
      <c r="D235" s="51"/>
      <c r="E235" s="17">
        <f>E234/2</f>
        <v>33450</v>
      </c>
      <c r="G235" s="5"/>
    </row>
    <row r="236" spans="1:7" s="2" customFormat="1" x14ac:dyDescent="0.35">
      <c r="A236" s="43"/>
      <c r="B236" s="46"/>
      <c r="C236" s="49"/>
      <c r="D236" s="52"/>
      <c r="E236" s="17">
        <f>E234-E235</f>
        <v>33450</v>
      </c>
      <c r="G236" s="5"/>
    </row>
    <row r="237" spans="1:7" s="24" customFormat="1" ht="17.5" x14ac:dyDescent="0.35">
      <c r="A237" s="65" t="s">
        <v>346</v>
      </c>
      <c r="B237" s="65"/>
      <c r="C237" s="65"/>
      <c r="D237" s="65"/>
      <c r="E237" s="65"/>
      <c r="G237" s="25"/>
    </row>
    <row r="238" spans="1:7" s="26" customFormat="1" x14ac:dyDescent="0.4">
      <c r="A238" s="41" t="s">
        <v>39</v>
      </c>
      <c r="B238" s="44" t="s">
        <v>240</v>
      </c>
      <c r="C238" s="47" t="s">
        <v>17</v>
      </c>
      <c r="D238" s="50" t="s">
        <v>347</v>
      </c>
      <c r="E238" s="16">
        <v>50400</v>
      </c>
      <c r="G238" s="27"/>
    </row>
    <row r="239" spans="1:7" s="2" customFormat="1" x14ac:dyDescent="0.35">
      <c r="A239" s="42"/>
      <c r="B239" s="45"/>
      <c r="C239" s="48"/>
      <c r="D239" s="51"/>
      <c r="E239" s="17">
        <f>E238/2</f>
        <v>25200</v>
      </c>
      <c r="G239" s="5"/>
    </row>
    <row r="240" spans="1:7" s="2" customFormat="1" x14ac:dyDescent="0.35">
      <c r="A240" s="43"/>
      <c r="B240" s="46"/>
      <c r="C240" s="49"/>
      <c r="D240" s="52"/>
      <c r="E240" s="17">
        <f>E238-E239</f>
        <v>25200</v>
      </c>
      <c r="G240" s="5"/>
    </row>
    <row r="241" spans="1:7" s="2" customFormat="1" ht="18" customHeight="1" x14ac:dyDescent="0.35">
      <c r="A241" s="41" t="s">
        <v>236</v>
      </c>
      <c r="B241" s="70" t="s">
        <v>237</v>
      </c>
      <c r="C241" s="47" t="s">
        <v>343</v>
      </c>
      <c r="D241" s="50" t="s">
        <v>384</v>
      </c>
      <c r="E241" s="16">
        <v>67520</v>
      </c>
      <c r="G241" s="5"/>
    </row>
    <row r="242" spans="1:7" s="2" customFormat="1" x14ac:dyDescent="0.35">
      <c r="A242" s="42"/>
      <c r="B242" s="71"/>
      <c r="C242" s="48"/>
      <c r="D242" s="51"/>
      <c r="E242" s="17">
        <f>E241/2</f>
        <v>33760</v>
      </c>
      <c r="G242" s="5"/>
    </row>
    <row r="243" spans="1:7" s="2" customFormat="1" x14ac:dyDescent="0.35">
      <c r="A243" s="42"/>
      <c r="B243" s="71"/>
      <c r="C243" s="48"/>
      <c r="D243" s="52"/>
      <c r="E243" s="17">
        <f>E241-E242</f>
        <v>33760</v>
      </c>
      <c r="G243" s="5"/>
    </row>
    <row r="244" spans="1:7" s="2" customFormat="1" x14ac:dyDescent="0.35">
      <c r="A244" s="42"/>
      <c r="B244" s="71"/>
      <c r="C244" s="48"/>
      <c r="D244" s="50" t="s">
        <v>347</v>
      </c>
      <c r="E244" s="16">
        <v>67520</v>
      </c>
      <c r="G244" s="5"/>
    </row>
    <row r="245" spans="1:7" s="2" customFormat="1" x14ac:dyDescent="0.35">
      <c r="A245" s="42"/>
      <c r="B245" s="71"/>
      <c r="C245" s="48"/>
      <c r="D245" s="51"/>
      <c r="E245" s="17">
        <f>E244/2</f>
        <v>33760</v>
      </c>
      <c r="G245" s="5"/>
    </row>
    <row r="246" spans="1:7" s="2" customFormat="1" x14ac:dyDescent="0.35">
      <c r="A246" s="43"/>
      <c r="B246" s="72"/>
      <c r="C246" s="49"/>
      <c r="D246" s="52"/>
      <c r="E246" s="17">
        <f>E244-E245</f>
        <v>33760</v>
      </c>
      <c r="G246" s="5"/>
    </row>
    <row r="247" spans="1:7" s="2" customFormat="1" x14ac:dyDescent="0.35">
      <c r="A247" s="41" t="s">
        <v>43</v>
      </c>
      <c r="B247" s="44" t="s">
        <v>242</v>
      </c>
      <c r="C247" s="47" t="s">
        <v>17</v>
      </c>
      <c r="D247" s="68" t="s">
        <v>347</v>
      </c>
      <c r="E247" s="16">
        <v>63960</v>
      </c>
      <c r="G247" s="5"/>
    </row>
    <row r="248" spans="1:7" s="2" customFormat="1" x14ac:dyDescent="0.35">
      <c r="A248" s="42"/>
      <c r="B248" s="45"/>
      <c r="C248" s="48"/>
      <c r="D248" s="68"/>
      <c r="E248" s="17">
        <v>31980</v>
      </c>
      <c r="G248" s="5"/>
    </row>
    <row r="249" spans="1:7" s="2" customFormat="1" x14ac:dyDescent="0.35">
      <c r="A249" s="43"/>
      <c r="B249" s="46"/>
      <c r="C249" s="49"/>
      <c r="D249" s="68"/>
      <c r="E249" s="17">
        <v>31980</v>
      </c>
      <c r="G249" s="5"/>
    </row>
    <row r="250" spans="1:7" s="2" customFormat="1" x14ac:dyDescent="0.35">
      <c r="A250" s="61" t="s">
        <v>57</v>
      </c>
      <c r="B250" s="66" t="s">
        <v>251</v>
      </c>
      <c r="C250" s="67" t="s">
        <v>17</v>
      </c>
      <c r="D250" s="68" t="s">
        <v>347</v>
      </c>
      <c r="E250" s="16">
        <v>86400</v>
      </c>
      <c r="G250" s="5"/>
    </row>
    <row r="251" spans="1:7" s="2" customFormat="1" x14ac:dyDescent="0.35">
      <c r="A251" s="61"/>
      <c r="B251" s="66"/>
      <c r="C251" s="67"/>
      <c r="D251" s="68"/>
      <c r="E251" s="17">
        <f>E250/2</f>
        <v>43200</v>
      </c>
      <c r="G251" s="5"/>
    </row>
    <row r="252" spans="1:7" s="2" customFormat="1" x14ac:dyDescent="0.35">
      <c r="A252" s="61"/>
      <c r="B252" s="66"/>
      <c r="C252" s="67"/>
      <c r="D252" s="68"/>
      <c r="E252" s="17">
        <f>E250-E251</f>
        <v>43200</v>
      </c>
      <c r="G252" s="5"/>
    </row>
    <row r="253" spans="1:7" s="26" customFormat="1" x14ac:dyDescent="0.4">
      <c r="A253" s="41" t="s">
        <v>61</v>
      </c>
      <c r="B253" s="44" t="s">
        <v>253</v>
      </c>
      <c r="C253" s="47" t="s">
        <v>17</v>
      </c>
      <c r="D253" s="50" t="s">
        <v>347</v>
      </c>
      <c r="E253" s="16">
        <v>67720</v>
      </c>
      <c r="G253" s="27"/>
    </row>
    <row r="254" spans="1:7" s="2" customFormat="1" x14ac:dyDescent="0.35">
      <c r="A254" s="42"/>
      <c r="B254" s="45"/>
      <c r="C254" s="48"/>
      <c r="D254" s="51"/>
      <c r="E254" s="17">
        <f>E253/2</f>
        <v>33860</v>
      </c>
      <c r="G254" s="5"/>
    </row>
    <row r="255" spans="1:7" s="2" customFormat="1" x14ac:dyDescent="0.35">
      <c r="A255" s="43"/>
      <c r="B255" s="46"/>
      <c r="C255" s="49"/>
      <c r="D255" s="52"/>
      <c r="E255" s="17">
        <f>E253-E254</f>
        <v>33860</v>
      </c>
      <c r="G255" s="5"/>
    </row>
    <row r="256" spans="1:7" s="26" customFormat="1" x14ac:dyDescent="0.4">
      <c r="A256" s="41" t="s">
        <v>45</v>
      </c>
      <c r="B256" s="44" t="s">
        <v>243</v>
      </c>
      <c r="C256" s="47" t="s">
        <v>17</v>
      </c>
      <c r="D256" s="50" t="s">
        <v>347</v>
      </c>
      <c r="E256" s="16">
        <v>69000</v>
      </c>
      <c r="G256" s="27"/>
    </row>
    <row r="257" spans="1:7" s="2" customFormat="1" x14ac:dyDescent="0.35">
      <c r="A257" s="42"/>
      <c r="B257" s="45"/>
      <c r="C257" s="48"/>
      <c r="D257" s="51"/>
      <c r="E257" s="17">
        <f>E256/2</f>
        <v>34500</v>
      </c>
      <c r="G257" s="5"/>
    </row>
    <row r="258" spans="1:7" s="2" customFormat="1" x14ac:dyDescent="0.35">
      <c r="A258" s="43"/>
      <c r="B258" s="46"/>
      <c r="C258" s="49"/>
      <c r="D258" s="52"/>
      <c r="E258" s="17">
        <f>E256-E257</f>
        <v>34500</v>
      </c>
      <c r="G258" s="5"/>
    </row>
    <row r="259" spans="1:7" s="26" customFormat="1" x14ac:dyDescent="0.4">
      <c r="A259" s="41" t="s">
        <v>67</v>
      </c>
      <c r="B259" s="44" t="s">
        <v>257</v>
      </c>
      <c r="C259" s="47" t="s">
        <v>17</v>
      </c>
      <c r="D259" s="50" t="s">
        <v>347</v>
      </c>
      <c r="E259" s="16">
        <v>67720</v>
      </c>
      <c r="G259" s="27"/>
    </row>
    <row r="260" spans="1:7" s="2" customFormat="1" x14ac:dyDescent="0.35">
      <c r="A260" s="42"/>
      <c r="B260" s="45"/>
      <c r="C260" s="48"/>
      <c r="D260" s="51"/>
      <c r="E260" s="17">
        <f>E259/2</f>
        <v>33860</v>
      </c>
      <c r="G260" s="5"/>
    </row>
    <row r="261" spans="1:7" s="2" customFormat="1" x14ac:dyDescent="0.35">
      <c r="A261" s="43"/>
      <c r="B261" s="46"/>
      <c r="C261" s="49"/>
      <c r="D261" s="52"/>
      <c r="E261" s="17">
        <f>E259-E260</f>
        <v>33860</v>
      </c>
      <c r="G261" s="5"/>
    </row>
    <row r="262" spans="1:7" s="2" customFormat="1" x14ac:dyDescent="0.35">
      <c r="A262" s="41" t="s">
        <v>71</v>
      </c>
      <c r="B262" s="44" t="s">
        <v>258</v>
      </c>
      <c r="C262" s="47" t="s">
        <v>17</v>
      </c>
      <c r="D262" s="50" t="s">
        <v>347</v>
      </c>
      <c r="E262" s="16">
        <v>61920</v>
      </c>
      <c r="G262" s="5"/>
    </row>
    <row r="263" spans="1:7" s="2" customFormat="1" x14ac:dyDescent="0.35">
      <c r="A263" s="42"/>
      <c r="B263" s="45"/>
      <c r="C263" s="48"/>
      <c r="D263" s="51"/>
      <c r="E263" s="17">
        <f>E262/2</f>
        <v>30960</v>
      </c>
      <c r="G263" s="5"/>
    </row>
    <row r="264" spans="1:7" s="2" customFormat="1" x14ac:dyDescent="0.35">
      <c r="A264" s="43"/>
      <c r="B264" s="46"/>
      <c r="C264" s="49"/>
      <c r="D264" s="52"/>
      <c r="E264" s="17">
        <f>E262-E263</f>
        <v>30960</v>
      </c>
      <c r="G264" s="5"/>
    </row>
    <row r="265" spans="1:7" s="26" customFormat="1" x14ac:dyDescent="0.4">
      <c r="A265" s="41" t="s">
        <v>348</v>
      </c>
      <c r="B265" s="44" t="s">
        <v>265</v>
      </c>
      <c r="C265" s="47" t="s">
        <v>343</v>
      </c>
      <c r="D265" s="50" t="s">
        <v>347</v>
      </c>
      <c r="E265" s="16">
        <v>105500</v>
      </c>
      <c r="G265" s="27"/>
    </row>
    <row r="266" spans="1:7" s="2" customFormat="1" x14ac:dyDescent="0.35">
      <c r="A266" s="42"/>
      <c r="B266" s="45"/>
      <c r="C266" s="48"/>
      <c r="D266" s="51"/>
      <c r="E266" s="17">
        <f>E265/2</f>
        <v>52750</v>
      </c>
      <c r="G266" s="5"/>
    </row>
    <row r="267" spans="1:7" s="2" customFormat="1" x14ac:dyDescent="0.35">
      <c r="A267" s="43"/>
      <c r="B267" s="46"/>
      <c r="C267" s="49"/>
      <c r="D267" s="52"/>
      <c r="E267" s="17">
        <f>E265-E266</f>
        <v>52750</v>
      </c>
      <c r="G267" s="5"/>
    </row>
    <row r="268" spans="1:7" s="26" customFormat="1" x14ac:dyDescent="0.4">
      <c r="A268" s="41" t="s">
        <v>85</v>
      </c>
      <c r="B268" s="44">
        <v>37368</v>
      </c>
      <c r="C268" s="47" t="s">
        <v>17</v>
      </c>
      <c r="D268" s="50" t="s">
        <v>347</v>
      </c>
      <c r="E268" s="16">
        <v>65190</v>
      </c>
      <c r="G268" s="27"/>
    </row>
    <row r="269" spans="1:7" s="2" customFormat="1" x14ac:dyDescent="0.35">
      <c r="A269" s="42"/>
      <c r="B269" s="45"/>
      <c r="C269" s="48"/>
      <c r="D269" s="51"/>
      <c r="E269" s="17">
        <f>E268/2</f>
        <v>32595</v>
      </c>
      <c r="G269" s="5"/>
    </row>
    <row r="270" spans="1:7" s="2" customFormat="1" x14ac:dyDescent="0.35">
      <c r="A270" s="43"/>
      <c r="B270" s="46"/>
      <c r="C270" s="49"/>
      <c r="D270" s="52"/>
      <c r="E270" s="17">
        <f>E268-E269</f>
        <v>32595</v>
      </c>
      <c r="G270" s="5"/>
    </row>
    <row r="271" spans="1:7" s="26" customFormat="1" x14ac:dyDescent="0.4">
      <c r="A271" s="41" t="s">
        <v>96</v>
      </c>
      <c r="B271" s="44" t="s">
        <v>273</v>
      </c>
      <c r="C271" s="47" t="s">
        <v>17</v>
      </c>
      <c r="D271" s="50" t="s">
        <v>347</v>
      </c>
      <c r="E271" s="16">
        <v>71100</v>
      </c>
      <c r="G271" s="27"/>
    </row>
    <row r="272" spans="1:7" s="2" customFormat="1" x14ac:dyDescent="0.35">
      <c r="A272" s="42"/>
      <c r="B272" s="45"/>
      <c r="C272" s="48"/>
      <c r="D272" s="51"/>
      <c r="E272" s="17">
        <f>E271/2</f>
        <v>35550</v>
      </c>
      <c r="G272" s="5"/>
    </row>
    <row r="273" spans="1:7" s="2" customFormat="1" x14ac:dyDescent="0.35">
      <c r="A273" s="43"/>
      <c r="B273" s="46"/>
      <c r="C273" s="49"/>
      <c r="D273" s="52"/>
      <c r="E273" s="17">
        <f>E271-E272</f>
        <v>35550</v>
      </c>
      <c r="G273" s="5"/>
    </row>
    <row r="274" spans="1:7" s="2" customFormat="1" x14ac:dyDescent="0.35">
      <c r="A274" s="41" t="s">
        <v>390</v>
      </c>
      <c r="B274" s="44" t="s">
        <v>391</v>
      </c>
      <c r="C274" s="47" t="s">
        <v>17</v>
      </c>
      <c r="D274" s="50" t="s">
        <v>347</v>
      </c>
      <c r="E274" s="16">
        <v>63300</v>
      </c>
      <c r="G274" s="5"/>
    </row>
    <row r="275" spans="1:7" s="2" customFormat="1" x14ac:dyDescent="0.35">
      <c r="A275" s="42"/>
      <c r="B275" s="45"/>
      <c r="C275" s="48"/>
      <c r="D275" s="51"/>
      <c r="E275" s="17">
        <v>31650</v>
      </c>
      <c r="G275" s="5"/>
    </row>
    <row r="276" spans="1:7" s="2" customFormat="1" x14ac:dyDescent="0.35">
      <c r="A276" s="43"/>
      <c r="B276" s="46"/>
      <c r="C276" s="49"/>
      <c r="D276" s="52"/>
      <c r="E276" s="17">
        <v>31650</v>
      </c>
      <c r="G276" s="5"/>
    </row>
    <row r="277" spans="1:7" s="2" customFormat="1" x14ac:dyDescent="0.35">
      <c r="A277" s="41" t="s">
        <v>98</v>
      </c>
      <c r="B277" s="44" t="s">
        <v>274</v>
      </c>
      <c r="C277" s="47" t="s">
        <v>17</v>
      </c>
      <c r="D277" s="50" t="s">
        <v>347</v>
      </c>
      <c r="E277" s="16">
        <v>56000</v>
      </c>
      <c r="G277" s="5"/>
    </row>
    <row r="278" spans="1:7" s="2" customFormat="1" x14ac:dyDescent="0.35">
      <c r="A278" s="42"/>
      <c r="B278" s="45"/>
      <c r="C278" s="48"/>
      <c r="D278" s="51"/>
      <c r="E278" s="17">
        <v>28000</v>
      </c>
      <c r="G278" s="5"/>
    </row>
    <row r="279" spans="1:7" s="2" customFormat="1" x14ac:dyDescent="0.35">
      <c r="A279" s="43"/>
      <c r="B279" s="46"/>
      <c r="C279" s="49"/>
      <c r="D279" s="52"/>
      <c r="E279" s="17">
        <v>28000</v>
      </c>
      <c r="G279" s="5"/>
    </row>
    <row r="280" spans="1:7" s="26" customFormat="1" x14ac:dyDescent="0.4">
      <c r="A280" s="41" t="s">
        <v>328</v>
      </c>
      <c r="B280" s="44" t="s">
        <v>283</v>
      </c>
      <c r="C280" s="47" t="s">
        <v>343</v>
      </c>
      <c r="D280" s="50" t="s">
        <v>347</v>
      </c>
      <c r="E280" s="16">
        <v>75320</v>
      </c>
      <c r="G280" s="27"/>
    </row>
    <row r="281" spans="1:7" s="2" customFormat="1" x14ac:dyDescent="0.35">
      <c r="A281" s="42"/>
      <c r="B281" s="45"/>
      <c r="C281" s="48"/>
      <c r="D281" s="51"/>
      <c r="E281" s="17">
        <f>E280/2</f>
        <v>37660</v>
      </c>
      <c r="G281" s="5"/>
    </row>
    <row r="282" spans="1:7" s="2" customFormat="1" x14ac:dyDescent="0.35">
      <c r="A282" s="43"/>
      <c r="B282" s="46"/>
      <c r="C282" s="49"/>
      <c r="D282" s="52"/>
      <c r="E282" s="17">
        <f>E280-E281</f>
        <v>37660</v>
      </c>
      <c r="G282" s="5"/>
    </row>
    <row r="283" spans="1:7" s="26" customFormat="1" x14ac:dyDescent="0.4">
      <c r="A283" s="41" t="s">
        <v>349</v>
      </c>
      <c r="B283" s="44" t="s">
        <v>286</v>
      </c>
      <c r="C283" s="47" t="s">
        <v>17</v>
      </c>
      <c r="D283" s="50" t="s">
        <v>347</v>
      </c>
      <c r="E283" s="16">
        <v>78280</v>
      </c>
      <c r="G283" s="27"/>
    </row>
    <row r="284" spans="1:7" s="2" customFormat="1" x14ac:dyDescent="0.35">
      <c r="A284" s="42"/>
      <c r="B284" s="45"/>
      <c r="C284" s="48"/>
      <c r="D284" s="51"/>
      <c r="E284" s="17">
        <f>E283/2</f>
        <v>39140</v>
      </c>
      <c r="G284" s="5"/>
    </row>
    <row r="285" spans="1:7" s="2" customFormat="1" x14ac:dyDescent="0.35">
      <c r="A285" s="43"/>
      <c r="B285" s="46"/>
      <c r="C285" s="49"/>
      <c r="D285" s="52"/>
      <c r="E285" s="17">
        <f>E283-E284</f>
        <v>39140</v>
      </c>
      <c r="G285" s="5"/>
    </row>
    <row r="286" spans="1:7" s="26" customFormat="1" x14ac:dyDescent="0.4">
      <c r="A286" s="41" t="s">
        <v>124</v>
      </c>
      <c r="B286" s="44" t="s">
        <v>288</v>
      </c>
      <c r="C286" s="47" t="s">
        <v>17</v>
      </c>
      <c r="D286" s="50" t="s">
        <v>347</v>
      </c>
      <c r="E286" s="16">
        <v>67720</v>
      </c>
      <c r="G286" s="27"/>
    </row>
    <row r="287" spans="1:7" s="2" customFormat="1" x14ac:dyDescent="0.35">
      <c r="A287" s="42"/>
      <c r="B287" s="45"/>
      <c r="C287" s="48"/>
      <c r="D287" s="51"/>
      <c r="E287" s="17">
        <f>E286/2</f>
        <v>33860</v>
      </c>
      <c r="G287" s="5"/>
    </row>
    <row r="288" spans="1:7" s="2" customFormat="1" x14ac:dyDescent="0.35">
      <c r="A288" s="43"/>
      <c r="B288" s="46"/>
      <c r="C288" s="49"/>
      <c r="D288" s="52"/>
      <c r="E288" s="17">
        <f>E286-E287</f>
        <v>33860</v>
      </c>
      <c r="G288" s="5"/>
    </row>
    <row r="289" spans="1:7" s="2" customFormat="1" x14ac:dyDescent="0.35">
      <c r="A289" s="41" t="s">
        <v>126</v>
      </c>
      <c r="B289" s="44" t="s">
        <v>289</v>
      </c>
      <c r="C289" s="47" t="s">
        <v>17</v>
      </c>
      <c r="D289" s="50" t="s">
        <v>347</v>
      </c>
      <c r="E289" s="16">
        <v>56000</v>
      </c>
      <c r="G289" s="5"/>
    </row>
    <row r="290" spans="1:7" s="2" customFormat="1" x14ac:dyDescent="0.35">
      <c r="A290" s="42"/>
      <c r="B290" s="45"/>
      <c r="C290" s="48"/>
      <c r="D290" s="51"/>
      <c r="E290" s="17">
        <v>28000</v>
      </c>
      <c r="G290" s="5"/>
    </row>
    <row r="291" spans="1:7" s="2" customFormat="1" x14ac:dyDescent="0.35">
      <c r="A291" s="43"/>
      <c r="B291" s="46"/>
      <c r="C291" s="49"/>
      <c r="D291" s="52"/>
      <c r="E291" s="17">
        <v>28000</v>
      </c>
      <c r="G291" s="5"/>
    </row>
    <row r="292" spans="1:7" s="26" customFormat="1" x14ac:dyDescent="0.4">
      <c r="A292" s="41" t="s">
        <v>350</v>
      </c>
      <c r="B292" s="44" t="s">
        <v>291</v>
      </c>
      <c r="C292" s="47" t="s">
        <v>17</v>
      </c>
      <c r="D292" s="50" t="s">
        <v>347</v>
      </c>
      <c r="E292" s="16">
        <v>71100</v>
      </c>
      <c r="G292" s="27"/>
    </row>
    <row r="293" spans="1:7" s="2" customFormat="1" x14ac:dyDescent="0.35">
      <c r="A293" s="42"/>
      <c r="B293" s="45"/>
      <c r="C293" s="48"/>
      <c r="D293" s="51"/>
      <c r="E293" s="17">
        <f>E292/2</f>
        <v>35550</v>
      </c>
      <c r="G293" s="5"/>
    </row>
    <row r="294" spans="1:7" s="2" customFormat="1" x14ac:dyDescent="0.35">
      <c r="A294" s="43"/>
      <c r="B294" s="46"/>
      <c r="C294" s="49"/>
      <c r="D294" s="52"/>
      <c r="E294" s="17">
        <f>E292-E293</f>
        <v>35550</v>
      </c>
      <c r="G294" s="5"/>
    </row>
    <row r="295" spans="1:7" s="26" customFormat="1" x14ac:dyDescent="0.4">
      <c r="A295" s="41" t="s">
        <v>301</v>
      </c>
      <c r="B295" s="44" t="s">
        <v>302</v>
      </c>
      <c r="C295" s="47" t="s">
        <v>17</v>
      </c>
      <c r="D295" s="50" t="s">
        <v>347</v>
      </c>
      <c r="E295" s="16">
        <v>63300</v>
      </c>
      <c r="G295" s="27"/>
    </row>
    <row r="296" spans="1:7" s="2" customFormat="1" x14ac:dyDescent="0.35">
      <c r="A296" s="42"/>
      <c r="B296" s="45"/>
      <c r="C296" s="48"/>
      <c r="D296" s="51"/>
      <c r="E296" s="17">
        <f>E295/2</f>
        <v>31650</v>
      </c>
      <c r="G296" s="5"/>
    </row>
    <row r="297" spans="1:7" s="2" customFormat="1" x14ac:dyDescent="0.35">
      <c r="A297" s="43"/>
      <c r="B297" s="46"/>
      <c r="C297" s="49"/>
      <c r="D297" s="52"/>
      <c r="E297" s="17">
        <f>E295-E296</f>
        <v>31650</v>
      </c>
      <c r="G297" s="5"/>
    </row>
    <row r="298" spans="1:7" s="26" customFormat="1" x14ac:dyDescent="0.4">
      <c r="A298" s="41" t="s">
        <v>152</v>
      </c>
      <c r="B298" s="44" t="s">
        <v>304</v>
      </c>
      <c r="C298" s="47" t="s">
        <v>17</v>
      </c>
      <c r="D298" s="50" t="s">
        <v>347</v>
      </c>
      <c r="E298" s="16">
        <v>71100</v>
      </c>
      <c r="G298" s="27"/>
    </row>
    <row r="299" spans="1:7" s="2" customFormat="1" x14ac:dyDescent="0.35">
      <c r="A299" s="42"/>
      <c r="B299" s="45"/>
      <c r="C299" s="48"/>
      <c r="D299" s="51"/>
      <c r="E299" s="17">
        <f>E298/2</f>
        <v>35550</v>
      </c>
      <c r="G299" s="5"/>
    </row>
    <row r="300" spans="1:7" s="2" customFormat="1" x14ac:dyDescent="0.35">
      <c r="A300" s="43"/>
      <c r="B300" s="46"/>
      <c r="C300" s="49"/>
      <c r="D300" s="52"/>
      <c r="E300" s="17">
        <f>E298-E299</f>
        <v>35550</v>
      </c>
      <c r="G300" s="5"/>
    </row>
    <row r="301" spans="1:7" s="26" customFormat="1" x14ac:dyDescent="0.4">
      <c r="A301" s="41" t="s">
        <v>351</v>
      </c>
      <c r="B301" s="44" t="s">
        <v>309</v>
      </c>
      <c r="C301" s="47" t="s">
        <v>343</v>
      </c>
      <c r="D301" s="50" t="s">
        <v>347</v>
      </c>
      <c r="E301" s="16">
        <v>80000</v>
      </c>
      <c r="G301" s="27"/>
    </row>
    <row r="302" spans="1:7" s="2" customFormat="1" x14ac:dyDescent="0.35">
      <c r="A302" s="42"/>
      <c r="B302" s="45"/>
      <c r="C302" s="48"/>
      <c r="D302" s="51"/>
      <c r="E302" s="17">
        <f>E301/2</f>
        <v>40000</v>
      </c>
      <c r="G302" s="5"/>
    </row>
    <row r="303" spans="1:7" s="2" customFormat="1" x14ac:dyDescent="0.35">
      <c r="A303" s="43"/>
      <c r="B303" s="46"/>
      <c r="C303" s="49"/>
      <c r="D303" s="52"/>
      <c r="E303" s="17">
        <f>E301-E302</f>
        <v>40000</v>
      </c>
      <c r="G303" s="5"/>
    </row>
    <row r="304" spans="1:7" s="26" customFormat="1" x14ac:dyDescent="0.4">
      <c r="A304" s="41" t="s">
        <v>352</v>
      </c>
      <c r="B304" s="44" t="s">
        <v>316</v>
      </c>
      <c r="C304" s="47" t="s">
        <v>343</v>
      </c>
      <c r="D304" s="50" t="s">
        <v>347</v>
      </c>
      <c r="E304" s="16">
        <v>105500</v>
      </c>
      <c r="G304" s="27"/>
    </row>
    <row r="305" spans="1:7" s="2" customFormat="1" x14ac:dyDescent="0.35">
      <c r="A305" s="42"/>
      <c r="B305" s="45"/>
      <c r="C305" s="48"/>
      <c r="D305" s="51"/>
      <c r="E305" s="17">
        <f>E304/2</f>
        <v>52750</v>
      </c>
      <c r="G305" s="5"/>
    </row>
    <row r="306" spans="1:7" s="2" customFormat="1" x14ac:dyDescent="0.35">
      <c r="A306" s="43"/>
      <c r="B306" s="46"/>
      <c r="C306" s="49"/>
      <c r="D306" s="52"/>
      <c r="E306" s="17">
        <f>E304-E305</f>
        <v>52750</v>
      </c>
      <c r="G306" s="5"/>
    </row>
    <row r="307" spans="1:7" s="2" customFormat="1" x14ac:dyDescent="0.35">
      <c r="A307" s="62" t="s">
        <v>353</v>
      </c>
      <c r="B307" s="63"/>
      <c r="C307" s="63"/>
      <c r="D307" s="63"/>
      <c r="E307" s="64"/>
      <c r="G307" s="5"/>
    </row>
    <row r="308" spans="1:7" s="24" customFormat="1" ht="17.5" x14ac:dyDescent="0.35">
      <c r="A308" s="65" t="s">
        <v>396</v>
      </c>
      <c r="B308" s="65"/>
      <c r="C308" s="65"/>
      <c r="D308" s="65"/>
      <c r="E308" s="65"/>
      <c r="G308" s="25"/>
    </row>
    <row r="309" spans="1:7" s="26" customFormat="1" ht="18" customHeight="1" x14ac:dyDescent="0.4">
      <c r="A309" s="61" t="s">
        <v>337</v>
      </c>
      <c r="B309" s="66">
        <v>38086</v>
      </c>
      <c r="C309" s="47" t="s">
        <v>345</v>
      </c>
      <c r="D309" s="50" t="s">
        <v>397</v>
      </c>
      <c r="E309" s="16">
        <v>85500</v>
      </c>
      <c r="G309" s="27"/>
    </row>
    <row r="310" spans="1:7" s="2" customFormat="1" x14ac:dyDescent="0.35">
      <c r="A310" s="61"/>
      <c r="B310" s="66"/>
      <c r="C310" s="48"/>
      <c r="D310" s="51"/>
      <c r="E310" s="17">
        <f>E309/2</f>
        <v>42750</v>
      </c>
      <c r="G310" s="5"/>
    </row>
    <row r="311" spans="1:7" s="2" customFormat="1" x14ac:dyDescent="0.35">
      <c r="A311" s="61"/>
      <c r="B311" s="66"/>
      <c r="C311" s="49"/>
      <c r="D311" s="52"/>
      <c r="E311" s="17">
        <f>E309-E310</f>
        <v>42750</v>
      </c>
      <c r="G311" s="5"/>
    </row>
    <row r="312" spans="1:7" s="2" customFormat="1" x14ac:dyDescent="0.35">
      <c r="A312" s="23"/>
      <c r="C312" s="30"/>
      <c r="D312" s="28"/>
      <c r="G312" s="5"/>
    </row>
    <row r="313" spans="1:7" s="2" customFormat="1" x14ac:dyDescent="0.35">
      <c r="A313" s="23"/>
      <c r="C313" s="30"/>
      <c r="D313" s="28"/>
      <c r="G313" s="5"/>
    </row>
    <row r="314" spans="1:7" s="2" customFormat="1" x14ac:dyDescent="0.35">
      <c r="A314" s="1"/>
      <c r="C314" s="30"/>
      <c r="G314" s="5"/>
    </row>
  </sheetData>
  <mergeCells count="376">
    <mergeCell ref="A308:E308"/>
    <mergeCell ref="D309:D311"/>
    <mergeCell ref="A309:A311"/>
    <mergeCell ref="B309:B311"/>
    <mergeCell ref="C309:C311"/>
    <mergeCell ref="A247:A249"/>
    <mergeCell ref="B247:B249"/>
    <mergeCell ref="C247:C249"/>
    <mergeCell ref="D247:D249"/>
    <mergeCell ref="A304:A306"/>
    <mergeCell ref="B304:B306"/>
    <mergeCell ref="C304:C306"/>
    <mergeCell ref="D304:D306"/>
    <mergeCell ref="A307:E307"/>
    <mergeCell ref="C286:C288"/>
    <mergeCell ref="D286:D288"/>
    <mergeCell ref="A271:A273"/>
    <mergeCell ref="B271:B273"/>
    <mergeCell ref="C271:C273"/>
    <mergeCell ref="D271:D273"/>
    <mergeCell ref="A280:A282"/>
    <mergeCell ref="B280:B282"/>
    <mergeCell ref="C280:C282"/>
    <mergeCell ref="D280:D282"/>
    <mergeCell ref="D241:D243"/>
    <mergeCell ref="A241:A246"/>
    <mergeCell ref="B241:B246"/>
    <mergeCell ref="C241:C246"/>
    <mergeCell ref="D211:D213"/>
    <mergeCell ref="A208:A213"/>
    <mergeCell ref="B208:B213"/>
    <mergeCell ref="C208:C213"/>
    <mergeCell ref="D244:D246"/>
    <mergeCell ref="B214:B216"/>
    <mergeCell ref="C214:C216"/>
    <mergeCell ref="D214:D216"/>
    <mergeCell ref="A217:A222"/>
    <mergeCell ref="B217:B222"/>
    <mergeCell ref="C217:C222"/>
    <mergeCell ref="D217:D219"/>
    <mergeCell ref="D220:D222"/>
    <mergeCell ref="A238:A240"/>
    <mergeCell ref="B238:B240"/>
    <mergeCell ref="C238:C240"/>
    <mergeCell ref="D238:D240"/>
    <mergeCell ref="B193:B198"/>
    <mergeCell ref="C193:C198"/>
    <mergeCell ref="A234:A236"/>
    <mergeCell ref="B234:B236"/>
    <mergeCell ref="C234:C236"/>
    <mergeCell ref="D234:D236"/>
    <mergeCell ref="A237:E237"/>
    <mergeCell ref="A229:E229"/>
    <mergeCell ref="A230:A232"/>
    <mergeCell ref="B230:B232"/>
    <mergeCell ref="C230:C232"/>
    <mergeCell ref="D230:D232"/>
    <mergeCell ref="A233:E233"/>
    <mergeCell ref="A223:A225"/>
    <mergeCell ref="B223:B225"/>
    <mergeCell ref="C223:C225"/>
    <mergeCell ref="D223:D225"/>
    <mergeCell ref="A226:A228"/>
    <mergeCell ref="B226:B228"/>
    <mergeCell ref="C226:C228"/>
    <mergeCell ref="D226:D228"/>
    <mergeCell ref="A214:A216"/>
    <mergeCell ref="D169:D171"/>
    <mergeCell ref="A166:A171"/>
    <mergeCell ref="B166:B171"/>
    <mergeCell ref="C166:C171"/>
    <mergeCell ref="A205:A207"/>
    <mergeCell ref="B205:B207"/>
    <mergeCell ref="C205:C207"/>
    <mergeCell ref="D205:D207"/>
    <mergeCell ref="D208:D210"/>
    <mergeCell ref="A199:A201"/>
    <mergeCell ref="B199:B201"/>
    <mergeCell ref="C199:C201"/>
    <mergeCell ref="D199:D201"/>
    <mergeCell ref="A202:A204"/>
    <mergeCell ref="B202:B204"/>
    <mergeCell ref="C202:C204"/>
    <mergeCell ref="D202:D204"/>
    <mergeCell ref="A190:A192"/>
    <mergeCell ref="B190:B192"/>
    <mergeCell ref="C190:C192"/>
    <mergeCell ref="D190:D192"/>
    <mergeCell ref="D193:D195"/>
    <mergeCell ref="D196:D198"/>
    <mergeCell ref="A193:A198"/>
    <mergeCell ref="A298:A300"/>
    <mergeCell ref="B298:B300"/>
    <mergeCell ref="C298:C300"/>
    <mergeCell ref="D298:D300"/>
    <mergeCell ref="A301:A303"/>
    <mergeCell ref="B301:B303"/>
    <mergeCell ref="C301:C303"/>
    <mergeCell ref="D301:D303"/>
    <mergeCell ref="A292:A294"/>
    <mergeCell ref="B292:B294"/>
    <mergeCell ref="C292:C294"/>
    <mergeCell ref="D292:D294"/>
    <mergeCell ref="A295:A297"/>
    <mergeCell ref="B295:B297"/>
    <mergeCell ref="C295:C297"/>
    <mergeCell ref="D295:D297"/>
    <mergeCell ref="D181:D183"/>
    <mergeCell ref="D187:D189"/>
    <mergeCell ref="A172:A174"/>
    <mergeCell ref="B172:B174"/>
    <mergeCell ref="C172:C174"/>
    <mergeCell ref="D172:D174"/>
    <mergeCell ref="A175:A177"/>
    <mergeCell ref="B175:B177"/>
    <mergeCell ref="C175:C177"/>
    <mergeCell ref="D175:D177"/>
    <mergeCell ref="D178:D180"/>
    <mergeCell ref="A178:A183"/>
    <mergeCell ref="B178:B183"/>
    <mergeCell ref="C178:C183"/>
    <mergeCell ref="D184:D186"/>
    <mergeCell ref="A184:A189"/>
    <mergeCell ref="B184:B189"/>
    <mergeCell ref="C184:C189"/>
    <mergeCell ref="A163:A165"/>
    <mergeCell ref="B163:B165"/>
    <mergeCell ref="C163:C165"/>
    <mergeCell ref="D163:D165"/>
    <mergeCell ref="D166:D168"/>
    <mergeCell ref="A160:A162"/>
    <mergeCell ref="B160:B162"/>
    <mergeCell ref="C160:C162"/>
    <mergeCell ref="D160:D162"/>
    <mergeCell ref="D151:D153"/>
    <mergeCell ref="A157:A159"/>
    <mergeCell ref="B157:B159"/>
    <mergeCell ref="C157:C159"/>
    <mergeCell ref="D157:D159"/>
    <mergeCell ref="B151:B156"/>
    <mergeCell ref="C151:C156"/>
    <mergeCell ref="A144:A146"/>
    <mergeCell ref="B144:B146"/>
    <mergeCell ref="C144:C146"/>
    <mergeCell ref="D144:D146"/>
    <mergeCell ref="A147:E147"/>
    <mergeCell ref="A148:A150"/>
    <mergeCell ref="B148:B150"/>
    <mergeCell ref="C148:C150"/>
    <mergeCell ref="D148:D150"/>
    <mergeCell ref="D154:D156"/>
    <mergeCell ref="A151:A156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14:A116"/>
    <mergeCell ref="B114:B116"/>
    <mergeCell ref="C114:C116"/>
    <mergeCell ref="D114:D116"/>
    <mergeCell ref="A117:A119"/>
    <mergeCell ref="B117:B119"/>
    <mergeCell ref="C117:C119"/>
    <mergeCell ref="D117:D119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A96:A98"/>
    <mergeCell ref="B96:B98"/>
    <mergeCell ref="C96:C98"/>
    <mergeCell ref="D96:D98"/>
    <mergeCell ref="A99:A101"/>
    <mergeCell ref="B99:B101"/>
    <mergeCell ref="C99:C101"/>
    <mergeCell ref="D99:D101"/>
    <mergeCell ref="A90:A92"/>
    <mergeCell ref="B90:B92"/>
    <mergeCell ref="C90:C92"/>
    <mergeCell ref="D90:D92"/>
    <mergeCell ref="A93:A95"/>
    <mergeCell ref="B93:B95"/>
    <mergeCell ref="C93:C95"/>
    <mergeCell ref="D93:D95"/>
    <mergeCell ref="A84:A86"/>
    <mergeCell ref="B84:B86"/>
    <mergeCell ref="C84:C86"/>
    <mergeCell ref="D84:D86"/>
    <mergeCell ref="A87:A89"/>
    <mergeCell ref="B87:B89"/>
    <mergeCell ref="C87:C89"/>
    <mergeCell ref="D87:D89"/>
    <mergeCell ref="A72:A74"/>
    <mergeCell ref="B72:B74"/>
    <mergeCell ref="C72:C74"/>
    <mergeCell ref="D72:D74"/>
    <mergeCell ref="A81:A83"/>
    <mergeCell ref="B81:B83"/>
    <mergeCell ref="C81:C83"/>
    <mergeCell ref="D81:D83"/>
    <mergeCell ref="A63:A65"/>
    <mergeCell ref="B63:B65"/>
    <mergeCell ref="C63:C65"/>
    <mergeCell ref="D63:D65"/>
    <mergeCell ref="A66:A68"/>
    <mergeCell ref="B66:B68"/>
    <mergeCell ref="C66:C68"/>
    <mergeCell ref="D66:D68"/>
    <mergeCell ref="A69:A71"/>
    <mergeCell ref="B69:B71"/>
    <mergeCell ref="C69:C71"/>
    <mergeCell ref="D69:D71"/>
    <mergeCell ref="A75:A77"/>
    <mergeCell ref="B75:B77"/>
    <mergeCell ref="C75:C77"/>
    <mergeCell ref="D75:D77"/>
    <mergeCell ref="A54:A59"/>
    <mergeCell ref="B54:B59"/>
    <mergeCell ref="C54:C59"/>
    <mergeCell ref="D54:D56"/>
    <mergeCell ref="D57:D59"/>
    <mergeCell ref="A60:A62"/>
    <mergeCell ref="B60:B62"/>
    <mergeCell ref="C60:C62"/>
    <mergeCell ref="D60:D62"/>
    <mergeCell ref="A33:A35"/>
    <mergeCell ref="B33:B35"/>
    <mergeCell ref="C33:C35"/>
    <mergeCell ref="D33:D35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C39:C41"/>
    <mergeCell ref="D39:D41"/>
    <mergeCell ref="A30:A32"/>
    <mergeCell ref="B30:B32"/>
    <mergeCell ref="A5:E5"/>
    <mergeCell ref="A6:E6"/>
    <mergeCell ref="A7:E7"/>
    <mergeCell ref="A8:E8"/>
    <mergeCell ref="A9:E9"/>
    <mergeCell ref="A12:E12"/>
    <mergeCell ref="A24:A26"/>
    <mergeCell ref="B24:B26"/>
    <mergeCell ref="C24:C26"/>
    <mergeCell ref="D24:D26"/>
    <mergeCell ref="A18:A20"/>
    <mergeCell ref="B18:B20"/>
    <mergeCell ref="C18:C20"/>
    <mergeCell ref="D18:D20"/>
    <mergeCell ref="A21:A23"/>
    <mergeCell ref="B21:B23"/>
    <mergeCell ref="C21:C23"/>
    <mergeCell ref="D21:D23"/>
    <mergeCell ref="C30:C32"/>
    <mergeCell ref="D30:D32"/>
    <mergeCell ref="A10:E10"/>
    <mergeCell ref="A78:A80"/>
    <mergeCell ref="B78:B80"/>
    <mergeCell ref="C78:C80"/>
    <mergeCell ref="D78:D80"/>
    <mergeCell ref="A250:A252"/>
    <mergeCell ref="B250:B252"/>
    <mergeCell ref="C250:C252"/>
    <mergeCell ref="D250:D252"/>
    <mergeCell ref="A13:E13"/>
    <mergeCell ref="A14:A16"/>
    <mergeCell ref="B14:B16"/>
    <mergeCell ref="C14:C16"/>
    <mergeCell ref="D14:D16"/>
    <mergeCell ref="A17:E17"/>
    <mergeCell ref="A27:A29"/>
    <mergeCell ref="B27:B29"/>
    <mergeCell ref="C27:C29"/>
    <mergeCell ref="D27:D29"/>
    <mergeCell ref="A36:A38"/>
    <mergeCell ref="B36:B38"/>
    <mergeCell ref="C36:C38"/>
    <mergeCell ref="D36:D38"/>
    <mergeCell ref="A39:A41"/>
    <mergeCell ref="B39:B41"/>
    <mergeCell ref="A265:A267"/>
    <mergeCell ref="B265:B267"/>
    <mergeCell ref="C265:C267"/>
    <mergeCell ref="D265:D267"/>
    <mergeCell ref="A268:A270"/>
    <mergeCell ref="B268:B270"/>
    <mergeCell ref="C268:C270"/>
    <mergeCell ref="D268:D270"/>
    <mergeCell ref="A253:A255"/>
    <mergeCell ref="B253:B255"/>
    <mergeCell ref="C253:C255"/>
    <mergeCell ref="D253:D255"/>
    <mergeCell ref="A259:A261"/>
    <mergeCell ref="B259:B261"/>
    <mergeCell ref="C259:C261"/>
    <mergeCell ref="D259:D261"/>
    <mergeCell ref="A262:A264"/>
    <mergeCell ref="B262:B264"/>
    <mergeCell ref="C262:C264"/>
    <mergeCell ref="D262:D264"/>
    <mergeCell ref="A256:A258"/>
    <mergeCell ref="B256:B258"/>
    <mergeCell ref="C256:C258"/>
    <mergeCell ref="D256:D258"/>
    <mergeCell ref="A274:A276"/>
    <mergeCell ref="B274:B276"/>
    <mergeCell ref="C274:C276"/>
    <mergeCell ref="D274:D276"/>
    <mergeCell ref="A289:A291"/>
    <mergeCell ref="B289:B291"/>
    <mergeCell ref="C289:C291"/>
    <mergeCell ref="D289:D291"/>
    <mergeCell ref="A277:A279"/>
    <mergeCell ref="B277:B279"/>
    <mergeCell ref="C277:C279"/>
    <mergeCell ref="D277:D279"/>
    <mergeCell ref="B286:B288"/>
    <mergeCell ref="A283:A285"/>
    <mergeCell ref="B283:B285"/>
    <mergeCell ref="C283:C285"/>
    <mergeCell ref="D283:D285"/>
    <mergeCell ref="A286:A288"/>
  </mergeCells>
  <pageMargins left="0.39370078740157483" right="0.23622047244094491" top="0.86614173228346458" bottom="0.39370078740157483" header="0.27559055118110237" footer="0.31496062992125984"/>
  <pageSetup paperSize="9" orientation="portrait" r:id="rId1"/>
  <headerFooter>
    <oddFooter>&amp;R&amp;P</oddFooter>
  </headerFooter>
  <rowBreaks count="2" manualBreakCount="2">
    <brk id="38" max="16383" man="1"/>
    <brk id="1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82"/>
  <sheetViews>
    <sheetView zoomScaleNormal="100" zoomScaleSheetLayoutView="80" workbookViewId="0">
      <selection activeCell="E13" sqref="E13"/>
    </sheetView>
  </sheetViews>
  <sheetFormatPr defaultColWidth="9.08984375" defaultRowHeight="18" x14ac:dyDescent="0.35"/>
  <cols>
    <col min="1" max="1" width="48.6328125" style="29" customWidth="1"/>
    <col min="2" max="2" width="8.90625" style="3" customWidth="1"/>
    <col min="3" max="3" width="12.90625" style="30" customWidth="1"/>
    <col min="4" max="4" width="9.36328125" style="3" customWidth="1"/>
    <col min="5" max="5" width="13.54296875" style="3" customWidth="1"/>
    <col min="6" max="6" width="9.08984375" style="5"/>
    <col min="7" max="16384" width="9.08984375" style="3"/>
  </cols>
  <sheetData>
    <row r="1" spans="1:8" s="2" customFormat="1" x14ac:dyDescent="0.35">
      <c r="A1" s="1"/>
      <c r="C1" s="30"/>
      <c r="D1" s="3"/>
      <c r="E1" s="4" t="s">
        <v>0</v>
      </c>
      <c r="F1" s="5"/>
    </row>
    <row r="2" spans="1:8" s="2" customFormat="1" x14ac:dyDescent="0.35">
      <c r="A2" s="1"/>
      <c r="C2" s="30"/>
      <c r="D2" s="3"/>
      <c r="E2" s="6" t="s">
        <v>398</v>
      </c>
      <c r="F2" s="5"/>
    </row>
    <row r="3" spans="1:8" s="2" customFormat="1" x14ac:dyDescent="0.35">
      <c r="A3" s="1"/>
      <c r="C3" s="30"/>
      <c r="D3" s="3"/>
      <c r="E3" s="7" t="s">
        <v>354</v>
      </c>
      <c r="F3" s="5"/>
    </row>
    <row r="4" spans="1:8" s="2" customFormat="1" x14ac:dyDescent="0.35">
      <c r="A4" s="1"/>
      <c r="C4" s="30"/>
      <c r="D4" s="3"/>
      <c r="F4" s="5"/>
    </row>
    <row r="5" spans="1:8" s="2" customFormat="1" ht="17.5" x14ac:dyDescent="0.35">
      <c r="A5" s="53" t="s">
        <v>2</v>
      </c>
      <c r="B5" s="53"/>
      <c r="C5" s="53"/>
      <c r="D5" s="53"/>
      <c r="E5" s="53"/>
      <c r="F5" s="10"/>
      <c r="G5" s="9"/>
      <c r="H5" s="9"/>
    </row>
    <row r="6" spans="1:8" s="2" customFormat="1" ht="17.5" x14ac:dyDescent="0.35">
      <c r="A6" s="53" t="s">
        <v>3</v>
      </c>
      <c r="B6" s="53"/>
      <c r="C6" s="53"/>
      <c r="D6" s="53"/>
      <c r="E6" s="53"/>
      <c r="F6" s="10"/>
      <c r="G6" s="9"/>
      <c r="H6" s="9"/>
    </row>
    <row r="7" spans="1:8" s="2" customFormat="1" ht="17.5" x14ac:dyDescent="0.35">
      <c r="A7" s="53" t="s">
        <v>4</v>
      </c>
      <c r="B7" s="53"/>
      <c r="C7" s="53"/>
      <c r="D7" s="53"/>
      <c r="E7" s="53"/>
      <c r="F7" s="10"/>
      <c r="G7" s="9"/>
      <c r="H7" s="9"/>
    </row>
    <row r="8" spans="1:8" s="2" customFormat="1" ht="17.5" x14ac:dyDescent="0.35">
      <c r="A8" s="54" t="s">
        <v>388</v>
      </c>
      <c r="B8" s="54"/>
      <c r="C8" s="54"/>
      <c r="D8" s="54"/>
      <c r="E8" s="54"/>
      <c r="F8" s="12"/>
      <c r="G8" s="11"/>
      <c r="H8" s="11"/>
    </row>
    <row r="9" spans="1:8" s="2" customFormat="1" ht="17.5" x14ac:dyDescent="0.35">
      <c r="A9" s="54" t="s">
        <v>5</v>
      </c>
      <c r="B9" s="54"/>
      <c r="C9" s="54"/>
      <c r="D9" s="54"/>
      <c r="E9" s="54"/>
      <c r="F9" s="10"/>
      <c r="G9" s="9"/>
      <c r="H9" s="9"/>
    </row>
    <row r="10" spans="1:8" s="2" customFormat="1" x14ac:dyDescent="0.35">
      <c r="A10" s="1"/>
      <c r="C10" s="30"/>
      <c r="D10" s="3"/>
      <c r="F10" s="5"/>
    </row>
    <row r="11" spans="1:8" s="2" customFormat="1" x14ac:dyDescent="0.35">
      <c r="A11" s="54" t="s">
        <v>6</v>
      </c>
      <c r="B11" s="54"/>
      <c r="C11" s="54"/>
      <c r="D11" s="54"/>
      <c r="E11" s="54"/>
      <c r="F11" s="5"/>
    </row>
    <row r="12" spans="1:8" s="2" customFormat="1" x14ac:dyDescent="0.35">
      <c r="A12" s="55" t="s">
        <v>355</v>
      </c>
      <c r="B12" s="55"/>
      <c r="C12" s="55"/>
      <c r="D12" s="55"/>
      <c r="E12" s="55"/>
      <c r="F12" s="5"/>
    </row>
    <row r="13" spans="1:8" s="13" customFormat="1" ht="52" x14ac:dyDescent="0.35">
      <c r="A13" s="73" t="s">
        <v>8</v>
      </c>
      <c r="B13" s="73" t="s">
        <v>9</v>
      </c>
      <c r="C13" s="73" t="s">
        <v>10</v>
      </c>
      <c r="D13" s="73" t="s">
        <v>11</v>
      </c>
      <c r="E13" s="35" t="s">
        <v>399</v>
      </c>
      <c r="F13" s="14"/>
    </row>
    <row r="14" spans="1:8" s="13" customFormat="1" ht="17.5" x14ac:dyDescent="0.35">
      <c r="A14" s="73"/>
      <c r="B14" s="73"/>
      <c r="C14" s="73"/>
      <c r="D14" s="73"/>
      <c r="E14" s="32" t="s">
        <v>12</v>
      </c>
      <c r="F14" s="14"/>
    </row>
    <row r="15" spans="1:8" s="13" customFormat="1" ht="17.5" x14ac:dyDescent="0.35">
      <c r="A15" s="73"/>
      <c r="B15" s="73"/>
      <c r="C15" s="73"/>
      <c r="D15" s="73"/>
      <c r="E15" s="32" t="s">
        <v>13</v>
      </c>
      <c r="F15" s="14"/>
    </row>
    <row r="16" spans="1:8" s="24" customFormat="1" ht="17.5" x14ac:dyDescent="0.35">
      <c r="A16" s="65" t="s">
        <v>356</v>
      </c>
      <c r="B16" s="65"/>
      <c r="C16" s="65"/>
      <c r="D16" s="65"/>
      <c r="E16" s="65"/>
      <c r="F16" s="25"/>
    </row>
    <row r="17" spans="1:217" s="2" customFormat="1" ht="18" customHeight="1" x14ac:dyDescent="0.35">
      <c r="A17" s="61" t="s">
        <v>57</v>
      </c>
      <c r="B17" s="66">
        <v>37324</v>
      </c>
      <c r="C17" s="67" t="s">
        <v>17</v>
      </c>
      <c r="D17" s="68" t="s">
        <v>326</v>
      </c>
      <c r="E17" s="16">
        <v>75000</v>
      </c>
      <c r="F17" s="5"/>
    </row>
    <row r="18" spans="1:217" s="2" customFormat="1" x14ac:dyDescent="0.35">
      <c r="A18" s="61"/>
      <c r="B18" s="66"/>
      <c r="C18" s="67"/>
      <c r="D18" s="68"/>
      <c r="E18" s="17">
        <f>E17/2</f>
        <v>37500</v>
      </c>
      <c r="F18" s="5"/>
    </row>
    <row r="19" spans="1:217" s="2" customFormat="1" x14ac:dyDescent="0.35">
      <c r="A19" s="61"/>
      <c r="B19" s="66"/>
      <c r="C19" s="67"/>
      <c r="D19" s="68"/>
      <c r="E19" s="17">
        <f>E17-E18</f>
        <v>37500</v>
      </c>
      <c r="F19" s="5"/>
    </row>
    <row r="20" spans="1:217" s="2" customFormat="1" x14ac:dyDescent="0.4">
      <c r="A20" s="61" t="s">
        <v>59</v>
      </c>
      <c r="B20" s="66" t="s">
        <v>60</v>
      </c>
      <c r="C20" s="67" t="s">
        <v>17</v>
      </c>
      <c r="D20" s="68" t="s">
        <v>326</v>
      </c>
      <c r="E20" s="16">
        <v>69300</v>
      </c>
      <c r="F20" s="2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</row>
    <row r="21" spans="1:217" s="2" customFormat="1" x14ac:dyDescent="0.35">
      <c r="A21" s="61"/>
      <c r="B21" s="66"/>
      <c r="C21" s="67"/>
      <c r="D21" s="68"/>
      <c r="E21" s="17">
        <f>E20/2</f>
        <v>34650</v>
      </c>
      <c r="F21" s="5"/>
    </row>
    <row r="22" spans="1:217" s="2" customFormat="1" x14ac:dyDescent="0.35">
      <c r="A22" s="61"/>
      <c r="B22" s="66"/>
      <c r="C22" s="67"/>
      <c r="D22" s="68"/>
      <c r="E22" s="17">
        <f>E20-E21</f>
        <v>34650</v>
      </c>
      <c r="F22" s="5"/>
    </row>
    <row r="23" spans="1:217" s="26" customFormat="1" x14ac:dyDescent="0.4">
      <c r="A23" s="61" t="s">
        <v>365</v>
      </c>
      <c r="B23" s="66" t="s">
        <v>366</v>
      </c>
      <c r="C23" s="67" t="s">
        <v>17</v>
      </c>
      <c r="D23" s="68" t="s">
        <v>203</v>
      </c>
      <c r="E23" s="16">
        <v>70190</v>
      </c>
      <c r="F23" s="27"/>
    </row>
    <row r="24" spans="1:217" s="2" customFormat="1" x14ac:dyDescent="0.35">
      <c r="A24" s="61"/>
      <c r="B24" s="66"/>
      <c r="C24" s="67"/>
      <c r="D24" s="68"/>
      <c r="E24" s="17">
        <f>E23/2</f>
        <v>35095</v>
      </c>
      <c r="F24" s="5"/>
    </row>
    <row r="25" spans="1:217" s="2" customFormat="1" x14ac:dyDescent="0.35">
      <c r="A25" s="61"/>
      <c r="B25" s="66"/>
      <c r="C25" s="67"/>
      <c r="D25" s="68"/>
      <c r="E25" s="17">
        <f>E23-E24</f>
        <v>35095</v>
      </c>
      <c r="F25" s="5"/>
    </row>
    <row r="26" spans="1:217" s="26" customFormat="1" x14ac:dyDescent="0.4">
      <c r="A26" s="61" t="s">
        <v>71</v>
      </c>
      <c r="B26" s="66" t="s">
        <v>72</v>
      </c>
      <c r="C26" s="67" t="s">
        <v>17</v>
      </c>
      <c r="D26" s="68" t="s">
        <v>203</v>
      </c>
      <c r="E26" s="16">
        <v>68000</v>
      </c>
      <c r="F26" s="27"/>
    </row>
    <row r="27" spans="1:217" s="2" customFormat="1" x14ac:dyDescent="0.35">
      <c r="A27" s="61"/>
      <c r="B27" s="66"/>
      <c r="C27" s="67"/>
      <c r="D27" s="68"/>
      <c r="E27" s="17">
        <f>E26/2</f>
        <v>34000</v>
      </c>
      <c r="F27" s="5"/>
    </row>
    <row r="28" spans="1:217" s="2" customFormat="1" x14ac:dyDescent="0.35">
      <c r="A28" s="61"/>
      <c r="B28" s="66"/>
      <c r="C28" s="67"/>
      <c r="D28" s="68"/>
      <c r="E28" s="17">
        <f>E26-E27</f>
        <v>34000</v>
      </c>
      <c r="F28" s="5"/>
    </row>
    <row r="29" spans="1:217" s="26" customFormat="1" x14ac:dyDescent="0.4">
      <c r="A29" s="61" t="s">
        <v>367</v>
      </c>
      <c r="B29" s="66" t="s">
        <v>86</v>
      </c>
      <c r="C29" s="67" t="s">
        <v>17</v>
      </c>
      <c r="D29" s="68" t="s">
        <v>203</v>
      </c>
      <c r="E29" s="16">
        <v>70190</v>
      </c>
      <c r="F29" s="27"/>
    </row>
    <row r="30" spans="1:217" s="2" customFormat="1" x14ac:dyDescent="0.35">
      <c r="A30" s="61"/>
      <c r="B30" s="66"/>
      <c r="C30" s="67"/>
      <c r="D30" s="68"/>
      <c r="E30" s="17">
        <f>E29/2</f>
        <v>35095</v>
      </c>
      <c r="F30" s="5"/>
    </row>
    <row r="31" spans="1:217" s="2" customFormat="1" x14ac:dyDescent="0.35">
      <c r="A31" s="61"/>
      <c r="B31" s="66"/>
      <c r="C31" s="67"/>
      <c r="D31" s="68"/>
      <c r="E31" s="17">
        <f>E29-E30</f>
        <v>35095</v>
      </c>
      <c r="F31" s="5"/>
    </row>
    <row r="32" spans="1:217" s="26" customFormat="1" x14ac:dyDescent="0.35">
      <c r="A32" s="61" t="s">
        <v>92</v>
      </c>
      <c r="B32" s="66" t="s">
        <v>93</v>
      </c>
      <c r="C32" s="67" t="s">
        <v>17</v>
      </c>
      <c r="D32" s="68" t="s">
        <v>203</v>
      </c>
      <c r="E32" s="16">
        <v>93050</v>
      </c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6" s="2" customFormat="1" x14ac:dyDescent="0.35">
      <c r="A33" s="61"/>
      <c r="B33" s="66"/>
      <c r="C33" s="67"/>
      <c r="D33" s="68"/>
      <c r="E33" s="17">
        <f>E32/2</f>
        <v>46525</v>
      </c>
      <c r="F33" s="5"/>
    </row>
    <row r="34" spans="1:6" s="2" customFormat="1" x14ac:dyDescent="0.35">
      <c r="A34" s="61"/>
      <c r="B34" s="66"/>
      <c r="C34" s="67"/>
      <c r="D34" s="68"/>
      <c r="E34" s="17">
        <f>E32-E33</f>
        <v>46525</v>
      </c>
      <c r="F34" s="5"/>
    </row>
    <row r="35" spans="1:6" s="26" customFormat="1" ht="18" customHeight="1" x14ac:dyDescent="0.4">
      <c r="A35" s="61" t="s">
        <v>337</v>
      </c>
      <c r="B35" s="66" t="s">
        <v>359</v>
      </c>
      <c r="C35" s="47" t="s">
        <v>17</v>
      </c>
      <c r="D35" s="50" t="s">
        <v>203</v>
      </c>
      <c r="E35" s="16">
        <v>76270</v>
      </c>
      <c r="F35" s="27"/>
    </row>
    <row r="36" spans="1:6" s="2" customFormat="1" x14ac:dyDescent="0.35">
      <c r="A36" s="61"/>
      <c r="B36" s="66"/>
      <c r="C36" s="48"/>
      <c r="D36" s="51"/>
      <c r="E36" s="17">
        <f>E35/2</f>
        <v>38135</v>
      </c>
      <c r="F36" s="5"/>
    </row>
    <row r="37" spans="1:6" s="2" customFormat="1" x14ac:dyDescent="0.35">
      <c r="A37" s="61"/>
      <c r="B37" s="66"/>
      <c r="C37" s="49"/>
      <c r="D37" s="52"/>
      <c r="E37" s="17">
        <f>E35-E36</f>
        <v>38135</v>
      </c>
      <c r="F37" s="5"/>
    </row>
    <row r="38" spans="1:6" s="26" customFormat="1" x14ac:dyDescent="0.4">
      <c r="A38" s="61" t="s">
        <v>110</v>
      </c>
      <c r="B38" s="66" t="s">
        <v>111</v>
      </c>
      <c r="C38" s="67" t="s">
        <v>17</v>
      </c>
      <c r="D38" s="68" t="s">
        <v>203</v>
      </c>
      <c r="E38" s="16">
        <v>71700</v>
      </c>
      <c r="F38" s="27"/>
    </row>
    <row r="39" spans="1:6" s="2" customFormat="1" x14ac:dyDescent="0.35">
      <c r="A39" s="61"/>
      <c r="B39" s="66"/>
      <c r="C39" s="67"/>
      <c r="D39" s="68"/>
      <c r="E39" s="17">
        <f>E38/2</f>
        <v>35850</v>
      </c>
      <c r="F39" s="5"/>
    </row>
    <row r="40" spans="1:6" s="2" customFormat="1" x14ac:dyDescent="0.35">
      <c r="A40" s="61"/>
      <c r="B40" s="66"/>
      <c r="C40" s="67"/>
      <c r="D40" s="68"/>
      <c r="E40" s="17">
        <f>E38-E39</f>
        <v>35850</v>
      </c>
      <c r="F40" s="5"/>
    </row>
    <row r="41" spans="1:6" s="26" customFormat="1" x14ac:dyDescent="0.4">
      <c r="A41" s="61" t="s">
        <v>128</v>
      </c>
      <c r="B41" s="66" t="s">
        <v>129</v>
      </c>
      <c r="C41" s="67" t="s">
        <v>17</v>
      </c>
      <c r="D41" s="68" t="s">
        <v>203</v>
      </c>
      <c r="E41" s="16">
        <v>55800</v>
      </c>
      <c r="F41" s="27"/>
    </row>
    <row r="42" spans="1:6" s="2" customFormat="1" x14ac:dyDescent="0.35">
      <c r="A42" s="61"/>
      <c r="B42" s="66"/>
      <c r="C42" s="67"/>
      <c r="D42" s="68"/>
      <c r="E42" s="17">
        <f>E41/2</f>
        <v>27900</v>
      </c>
      <c r="F42" s="5"/>
    </row>
    <row r="43" spans="1:6" s="2" customFormat="1" x14ac:dyDescent="0.35">
      <c r="A43" s="61"/>
      <c r="B43" s="66"/>
      <c r="C43" s="67"/>
      <c r="D43" s="68"/>
      <c r="E43" s="17">
        <f>E41-E42</f>
        <v>27900</v>
      </c>
      <c r="F43" s="5"/>
    </row>
    <row r="44" spans="1:6" s="26" customFormat="1" x14ac:dyDescent="0.4">
      <c r="A44" s="61" t="s">
        <v>133</v>
      </c>
      <c r="B44" s="66" t="s">
        <v>134</v>
      </c>
      <c r="C44" s="67" t="s">
        <v>17</v>
      </c>
      <c r="D44" s="68" t="s">
        <v>203</v>
      </c>
      <c r="E44" s="16">
        <v>70190</v>
      </c>
      <c r="F44" s="27"/>
    </row>
    <row r="45" spans="1:6" s="2" customFormat="1" x14ac:dyDescent="0.35">
      <c r="A45" s="61"/>
      <c r="B45" s="66"/>
      <c r="C45" s="67"/>
      <c r="D45" s="68"/>
      <c r="E45" s="17">
        <f>E44/2</f>
        <v>35095</v>
      </c>
      <c r="F45" s="5"/>
    </row>
    <row r="46" spans="1:6" s="2" customFormat="1" x14ac:dyDescent="0.35">
      <c r="A46" s="61"/>
      <c r="B46" s="66"/>
      <c r="C46" s="67"/>
      <c r="D46" s="68"/>
      <c r="E46" s="17">
        <f>E44-E45</f>
        <v>35095</v>
      </c>
      <c r="F46" s="5"/>
    </row>
    <row r="47" spans="1:6" s="24" customFormat="1" ht="17.5" x14ac:dyDescent="0.35">
      <c r="A47" s="65" t="s">
        <v>357</v>
      </c>
      <c r="B47" s="65"/>
      <c r="C47" s="65"/>
      <c r="D47" s="65"/>
      <c r="E47" s="65"/>
      <c r="F47" s="25"/>
    </row>
    <row r="48" spans="1:6" s="26" customFormat="1" x14ac:dyDescent="0.4">
      <c r="A48" s="61" t="s">
        <v>53</v>
      </c>
      <c r="B48" s="66" t="s">
        <v>54</v>
      </c>
      <c r="C48" s="67" t="s">
        <v>358</v>
      </c>
      <c r="D48" s="68" t="s">
        <v>335</v>
      </c>
      <c r="E48" s="16">
        <v>76300</v>
      </c>
      <c r="F48" s="34"/>
    </row>
    <row r="49" spans="1:217" s="2" customFormat="1" x14ac:dyDescent="0.35">
      <c r="A49" s="61"/>
      <c r="B49" s="66"/>
      <c r="C49" s="67"/>
      <c r="D49" s="68"/>
      <c r="E49" s="17">
        <f>E48/2</f>
        <v>38150</v>
      </c>
      <c r="F49" s="5"/>
    </row>
    <row r="50" spans="1:217" s="2" customFormat="1" x14ac:dyDescent="0.35">
      <c r="A50" s="61"/>
      <c r="B50" s="66"/>
      <c r="C50" s="67"/>
      <c r="D50" s="68"/>
      <c r="E50" s="17">
        <f>E48-E49</f>
        <v>38150</v>
      </c>
      <c r="F50" s="5"/>
    </row>
    <row r="51" spans="1:217" s="26" customFormat="1" x14ac:dyDescent="0.4">
      <c r="A51" s="61" t="s">
        <v>83</v>
      </c>
      <c r="B51" s="66" t="s">
        <v>84</v>
      </c>
      <c r="C51" s="67" t="s">
        <v>358</v>
      </c>
      <c r="D51" s="68" t="s">
        <v>335</v>
      </c>
      <c r="E51" s="16">
        <v>72000</v>
      </c>
      <c r="F51" s="27"/>
    </row>
    <row r="52" spans="1:217" s="2" customFormat="1" x14ac:dyDescent="0.35">
      <c r="A52" s="61"/>
      <c r="B52" s="66"/>
      <c r="C52" s="67"/>
      <c r="D52" s="68"/>
      <c r="E52" s="17">
        <f>E51/2</f>
        <v>36000</v>
      </c>
      <c r="F52" s="5"/>
    </row>
    <row r="53" spans="1:217" s="2" customFormat="1" x14ac:dyDescent="0.35">
      <c r="A53" s="61"/>
      <c r="B53" s="66"/>
      <c r="C53" s="67"/>
      <c r="D53" s="68"/>
      <c r="E53" s="17">
        <f>E51-E52</f>
        <v>36000</v>
      </c>
      <c r="F53" s="5"/>
    </row>
    <row r="54" spans="1:217" s="26" customFormat="1" x14ac:dyDescent="0.4">
      <c r="A54" s="61" t="s">
        <v>276</v>
      </c>
      <c r="B54" s="66" t="s">
        <v>103</v>
      </c>
      <c r="C54" s="67" t="s">
        <v>358</v>
      </c>
      <c r="D54" s="68" t="s">
        <v>335</v>
      </c>
      <c r="E54" s="16">
        <v>74210</v>
      </c>
      <c r="F54" s="27"/>
    </row>
    <row r="55" spans="1:217" s="2" customFormat="1" x14ac:dyDescent="0.35">
      <c r="A55" s="61"/>
      <c r="B55" s="66"/>
      <c r="C55" s="67"/>
      <c r="D55" s="68"/>
      <c r="E55" s="17">
        <f>E54/2</f>
        <v>37105</v>
      </c>
      <c r="F55" s="5"/>
    </row>
    <row r="56" spans="1:217" s="2" customFormat="1" x14ac:dyDescent="0.35">
      <c r="A56" s="61"/>
      <c r="B56" s="66"/>
      <c r="C56" s="67"/>
      <c r="D56" s="68"/>
      <c r="E56" s="17">
        <f>E54-E55</f>
        <v>37105</v>
      </c>
      <c r="F56" s="5"/>
    </row>
    <row r="57" spans="1:217" s="26" customFormat="1" x14ac:dyDescent="0.4">
      <c r="A57" s="61" t="s">
        <v>337</v>
      </c>
      <c r="B57" s="66" t="s">
        <v>359</v>
      </c>
      <c r="C57" s="67" t="s">
        <v>358</v>
      </c>
      <c r="D57" s="68" t="s">
        <v>335</v>
      </c>
      <c r="E57" s="16">
        <v>76300</v>
      </c>
      <c r="F57" s="34"/>
    </row>
    <row r="58" spans="1:217" s="2" customFormat="1" x14ac:dyDescent="0.35">
      <c r="A58" s="61"/>
      <c r="B58" s="66"/>
      <c r="C58" s="67"/>
      <c r="D58" s="68"/>
      <c r="E58" s="17">
        <f>E57/2</f>
        <v>38150</v>
      </c>
      <c r="F58" s="5"/>
    </row>
    <row r="59" spans="1:217" s="2" customFormat="1" x14ac:dyDescent="0.35">
      <c r="A59" s="61"/>
      <c r="B59" s="66"/>
      <c r="C59" s="67"/>
      <c r="D59" s="68"/>
      <c r="E59" s="17">
        <f>E57-E58</f>
        <v>38150</v>
      </c>
      <c r="F59" s="5"/>
    </row>
    <row r="60" spans="1:217" s="26" customFormat="1" x14ac:dyDescent="0.4">
      <c r="A60" s="61" t="s">
        <v>318</v>
      </c>
      <c r="B60" s="66" t="s">
        <v>176</v>
      </c>
      <c r="C60" s="67" t="s">
        <v>358</v>
      </c>
      <c r="D60" s="68" t="s">
        <v>335</v>
      </c>
      <c r="E60" s="16">
        <v>76270</v>
      </c>
      <c r="F60" s="27"/>
    </row>
    <row r="61" spans="1:217" s="2" customFormat="1" x14ac:dyDescent="0.35">
      <c r="A61" s="61"/>
      <c r="B61" s="66"/>
      <c r="C61" s="67"/>
      <c r="D61" s="68"/>
      <c r="E61" s="17">
        <f>E60/2</f>
        <v>38135</v>
      </c>
      <c r="F61" s="5"/>
    </row>
    <row r="62" spans="1:217" s="2" customFormat="1" x14ac:dyDescent="0.35">
      <c r="A62" s="61"/>
      <c r="B62" s="66"/>
      <c r="C62" s="67"/>
      <c r="D62" s="68"/>
      <c r="E62" s="17">
        <f>E60-E61</f>
        <v>38135</v>
      </c>
      <c r="F62" s="5"/>
    </row>
    <row r="63" spans="1:217" s="24" customFormat="1" ht="17.5" x14ac:dyDescent="0.35">
      <c r="A63" s="65" t="s">
        <v>360</v>
      </c>
      <c r="B63" s="65"/>
      <c r="C63" s="65"/>
      <c r="D63" s="65"/>
      <c r="E63" s="65"/>
      <c r="F63" s="25"/>
    </row>
    <row r="64" spans="1:217" s="2" customFormat="1" ht="18.75" customHeight="1" x14ac:dyDescent="0.4">
      <c r="A64" s="61" t="s">
        <v>39</v>
      </c>
      <c r="B64" s="66" t="s">
        <v>240</v>
      </c>
      <c r="C64" s="67" t="s">
        <v>17</v>
      </c>
      <c r="D64" s="68" t="s">
        <v>347</v>
      </c>
      <c r="E64" s="16">
        <v>72360</v>
      </c>
      <c r="F64" s="27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</row>
    <row r="65" spans="1:217" s="2" customFormat="1" x14ac:dyDescent="0.35">
      <c r="A65" s="61"/>
      <c r="B65" s="66"/>
      <c r="C65" s="67"/>
      <c r="D65" s="68"/>
      <c r="E65" s="17">
        <f>E64/2</f>
        <v>36180</v>
      </c>
      <c r="F65" s="5"/>
    </row>
    <row r="66" spans="1:217" s="2" customFormat="1" x14ac:dyDescent="0.35">
      <c r="A66" s="61"/>
      <c r="B66" s="66"/>
      <c r="C66" s="67"/>
      <c r="D66" s="68"/>
      <c r="E66" s="17">
        <f>E64-E65</f>
        <v>36180</v>
      </c>
      <c r="F66" s="5"/>
    </row>
    <row r="67" spans="1:217" s="26" customFormat="1" ht="18" customHeight="1" x14ac:dyDescent="0.35">
      <c r="A67" s="61" t="s">
        <v>71</v>
      </c>
      <c r="B67" s="66" t="s">
        <v>258</v>
      </c>
      <c r="C67" s="67" t="s">
        <v>17</v>
      </c>
      <c r="D67" s="68" t="s">
        <v>347</v>
      </c>
      <c r="E67" s="16">
        <v>61920</v>
      </c>
      <c r="F67" s="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s="2" customFormat="1" x14ac:dyDescent="0.35">
      <c r="A68" s="61"/>
      <c r="B68" s="66"/>
      <c r="C68" s="67"/>
      <c r="D68" s="68"/>
      <c r="E68" s="17">
        <f>E67/2</f>
        <v>30960</v>
      </c>
      <c r="F68" s="5"/>
    </row>
    <row r="69" spans="1:217" s="2" customFormat="1" x14ac:dyDescent="0.35">
      <c r="A69" s="61"/>
      <c r="B69" s="66"/>
      <c r="C69" s="67"/>
      <c r="D69" s="68"/>
      <c r="E69" s="17">
        <f>E67-E68</f>
        <v>30960</v>
      </c>
      <c r="F69" s="5"/>
    </row>
    <row r="70" spans="1:217" s="26" customFormat="1" ht="18" customHeight="1" x14ac:dyDescent="0.4">
      <c r="A70" s="61" t="s">
        <v>348</v>
      </c>
      <c r="B70" s="66" t="s">
        <v>265</v>
      </c>
      <c r="C70" s="67" t="s">
        <v>17</v>
      </c>
      <c r="D70" s="68" t="s">
        <v>347</v>
      </c>
      <c r="E70" s="16">
        <v>105500</v>
      </c>
      <c r="F70" s="27"/>
    </row>
    <row r="71" spans="1:217" s="2" customFormat="1" x14ac:dyDescent="0.35">
      <c r="A71" s="61"/>
      <c r="B71" s="66"/>
      <c r="C71" s="67"/>
      <c r="D71" s="68"/>
      <c r="E71" s="17">
        <f>E70/2</f>
        <v>52750</v>
      </c>
      <c r="F71" s="5"/>
    </row>
    <row r="72" spans="1:217" s="2" customFormat="1" x14ac:dyDescent="0.35">
      <c r="A72" s="61"/>
      <c r="B72" s="66"/>
      <c r="C72" s="67"/>
      <c r="D72" s="68"/>
      <c r="E72" s="17">
        <f>E70-E71</f>
        <v>52750</v>
      </c>
      <c r="F72" s="5"/>
    </row>
    <row r="73" spans="1:217" s="26" customFormat="1" ht="18" customHeight="1" x14ac:dyDescent="0.4">
      <c r="A73" s="61" t="s">
        <v>83</v>
      </c>
      <c r="B73" s="66" t="s">
        <v>265</v>
      </c>
      <c r="C73" s="67" t="s">
        <v>17</v>
      </c>
      <c r="D73" s="68" t="s">
        <v>384</v>
      </c>
      <c r="E73" s="16">
        <v>105500</v>
      </c>
      <c r="F73" s="27"/>
    </row>
    <row r="74" spans="1:217" s="2" customFormat="1" x14ac:dyDescent="0.35">
      <c r="A74" s="61"/>
      <c r="B74" s="66"/>
      <c r="C74" s="67"/>
      <c r="D74" s="68"/>
      <c r="E74" s="17">
        <f>E73/2</f>
        <v>52750</v>
      </c>
      <c r="F74" s="5"/>
    </row>
    <row r="75" spans="1:217" s="2" customFormat="1" x14ac:dyDescent="0.35">
      <c r="A75" s="61"/>
      <c r="B75" s="66"/>
      <c r="C75" s="67"/>
      <c r="D75" s="68"/>
      <c r="E75" s="17">
        <f>E73-E74</f>
        <v>52750</v>
      </c>
      <c r="F75" s="5"/>
    </row>
    <row r="76" spans="1:217" s="26" customFormat="1" ht="18" customHeight="1" x14ac:dyDescent="0.4">
      <c r="A76" s="61" t="s">
        <v>110</v>
      </c>
      <c r="B76" s="66" t="s">
        <v>279</v>
      </c>
      <c r="C76" s="67" t="s">
        <v>17</v>
      </c>
      <c r="D76" s="68" t="s">
        <v>347</v>
      </c>
      <c r="E76" s="16">
        <v>63300</v>
      </c>
      <c r="F76" s="27"/>
    </row>
    <row r="77" spans="1:217" s="2" customFormat="1" x14ac:dyDescent="0.35">
      <c r="A77" s="61"/>
      <c r="B77" s="66"/>
      <c r="C77" s="67"/>
      <c r="D77" s="68"/>
      <c r="E77" s="17">
        <f>E76/2</f>
        <v>31650</v>
      </c>
      <c r="F77" s="5"/>
    </row>
    <row r="78" spans="1:217" s="2" customFormat="1" x14ac:dyDescent="0.35">
      <c r="A78" s="61"/>
      <c r="B78" s="66"/>
      <c r="C78" s="67"/>
      <c r="D78" s="68"/>
      <c r="E78" s="17">
        <f>E76-E77</f>
        <v>31650</v>
      </c>
      <c r="F78" s="5"/>
    </row>
    <row r="79" spans="1:217" s="26" customFormat="1" ht="18" customHeight="1" x14ac:dyDescent="0.4">
      <c r="A79" s="61" t="s">
        <v>386</v>
      </c>
      <c r="B79" s="66" t="s">
        <v>387</v>
      </c>
      <c r="C79" s="67" t="s">
        <v>17</v>
      </c>
      <c r="D79" s="68" t="s">
        <v>347</v>
      </c>
      <c r="E79" s="16">
        <v>75000</v>
      </c>
      <c r="F79" s="27"/>
    </row>
    <row r="80" spans="1:217" s="2" customFormat="1" x14ac:dyDescent="0.35">
      <c r="A80" s="61"/>
      <c r="B80" s="66"/>
      <c r="C80" s="67"/>
      <c r="D80" s="68"/>
      <c r="E80" s="17">
        <f>E79/2</f>
        <v>37500</v>
      </c>
      <c r="F80" s="5"/>
    </row>
    <row r="81" spans="1:6" s="2" customFormat="1" x14ac:dyDescent="0.35">
      <c r="A81" s="61"/>
      <c r="B81" s="66"/>
      <c r="C81" s="67"/>
      <c r="D81" s="68"/>
      <c r="E81" s="17">
        <f>E79-E80</f>
        <v>37500</v>
      </c>
      <c r="F81" s="5"/>
    </row>
    <row r="82" spans="1:6" s="2" customFormat="1" x14ac:dyDescent="0.35">
      <c r="A82" s="74" t="s">
        <v>353</v>
      </c>
      <c r="B82" s="74"/>
      <c r="C82" s="74"/>
      <c r="D82" s="74"/>
      <c r="E82" s="74"/>
      <c r="F82" s="5"/>
    </row>
  </sheetData>
  <mergeCells count="99">
    <mergeCell ref="A82:E82"/>
    <mergeCell ref="A70:A72"/>
    <mergeCell ref="B70:B72"/>
    <mergeCell ref="C70:C72"/>
    <mergeCell ref="D70:D72"/>
    <mergeCell ref="A76:A78"/>
    <mergeCell ref="B76:B78"/>
    <mergeCell ref="C76:C78"/>
    <mergeCell ref="D76:D78"/>
    <mergeCell ref="A73:A75"/>
    <mergeCell ref="B73:B75"/>
    <mergeCell ref="C73:C75"/>
    <mergeCell ref="D73:D75"/>
    <mergeCell ref="A79:A81"/>
    <mergeCell ref="B79:B81"/>
    <mergeCell ref="C79:C81"/>
    <mergeCell ref="D79:D81"/>
    <mergeCell ref="A54:A56"/>
    <mergeCell ref="B54:B56"/>
    <mergeCell ref="C54:C56"/>
    <mergeCell ref="D54:D56"/>
    <mergeCell ref="D67:D69"/>
    <mergeCell ref="A57:A59"/>
    <mergeCell ref="B57:B59"/>
    <mergeCell ref="C57:C59"/>
    <mergeCell ref="D57:D59"/>
    <mergeCell ref="A60:A62"/>
    <mergeCell ref="B60:B62"/>
    <mergeCell ref="C60:C62"/>
    <mergeCell ref="D60:D62"/>
    <mergeCell ref="B64:B66"/>
    <mergeCell ref="C64:C66"/>
    <mergeCell ref="D44:D46"/>
    <mergeCell ref="A47:E47"/>
    <mergeCell ref="A51:A53"/>
    <mergeCell ref="B51:B53"/>
    <mergeCell ref="C51:C53"/>
    <mergeCell ref="D51:D53"/>
    <mergeCell ref="A48:A50"/>
    <mergeCell ref="B48:B50"/>
    <mergeCell ref="C48:C50"/>
    <mergeCell ref="D48:D50"/>
    <mergeCell ref="A44:A46"/>
    <mergeCell ref="B44:B46"/>
    <mergeCell ref="C44:C46"/>
    <mergeCell ref="D64:D66"/>
    <mergeCell ref="A63:E63"/>
    <mergeCell ref="A64:A66"/>
    <mergeCell ref="A67:A69"/>
    <mergeCell ref="B67:B69"/>
    <mergeCell ref="C67:C69"/>
    <mergeCell ref="D26:D28"/>
    <mergeCell ref="D23:D25"/>
    <mergeCell ref="A23:A25"/>
    <mergeCell ref="B23:B25"/>
    <mergeCell ref="C23:C25"/>
    <mergeCell ref="A29:A31"/>
    <mergeCell ref="B29:B31"/>
    <mergeCell ref="C29:C31"/>
    <mergeCell ref="D17:D19"/>
    <mergeCell ref="A16:E16"/>
    <mergeCell ref="A17:A19"/>
    <mergeCell ref="B17:B19"/>
    <mergeCell ref="C17:C19"/>
    <mergeCell ref="D29:D31"/>
    <mergeCell ref="A20:A22"/>
    <mergeCell ref="B20:B22"/>
    <mergeCell ref="C20:C22"/>
    <mergeCell ref="D20:D22"/>
    <mergeCell ref="A26:A28"/>
    <mergeCell ref="B26:B28"/>
    <mergeCell ref="C26:C28"/>
    <mergeCell ref="A5:E5"/>
    <mergeCell ref="A6:E6"/>
    <mergeCell ref="A7:E7"/>
    <mergeCell ref="A8:E8"/>
    <mergeCell ref="A9:E9"/>
    <mergeCell ref="A11:E11"/>
    <mergeCell ref="A12:E12"/>
    <mergeCell ref="A13:A15"/>
    <mergeCell ref="B13:B15"/>
    <mergeCell ref="C13:C15"/>
    <mergeCell ref="D13:D15"/>
    <mergeCell ref="D32:D34"/>
    <mergeCell ref="A38:A40"/>
    <mergeCell ref="B38:B40"/>
    <mergeCell ref="C38:C40"/>
    <mergeCell ref="D38:D40"/>
    <mergeCell ref="A35:A37"/>
    <mergeCell ref="B35:B37"/>
    <mergeCell ref="A32:A34"/>
    <mergeCell ref="B32:B34"/>
    <mergeCell ref="C32:C34"/>
    <mergeCell ref="A41:A43"/>
    <mergeCell ref="B41:B43"/>
    <mergeCell ref="C41:C43"/>
    <mergeCell ref="D41:D43"/>
    <mergeCell ref="C35:C37"/>
    <mergeCell ref="D35:D37"/>
  </mergeCells>
  <pageMargins left="0.39370078740157483" right="0.23622047244094491" top="0.86614173228346458" bottom="0.39370078740157483" header="0.27559055118110237" footer="0.31496062992125984"/>
  <pageSetup paperSize="9" orientation="portrait" horizontalDpi="180" verticalDpi="180" r:id="rId1"/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zoomScaleNormal="100" zoomScaleSheetLayoutView="80" workbookViewId="0">
      <selection activeCell="E13" sqref="E13"/>
    </sheetView>
  </sheetViews>
  <sheetFormatPr defaultColWidth="9.08984375" defaultRowHeight="18" x14ac:dyDescent="0.35"/>
  <cols>
    <col min="1" max="1" width="48.90625" style="29" customWidth="1"/>
    <col min="2" max="2" width="8.90625" style="3" customWidth="1"/>
    <col min="3" max="3" width="12.90625" style="30" customWidth="1"/>
    <col min="4" max="4" width="9.36328125" style="3" customWidth="1"/>
    <col min="5" max="5" width="13.6328125" style="3" customWidth="1"/>
    <col min="6" max="6" width="9.08984375" style="3"/>
    <col min="7" max="7" width="9.08984375" style="5"/>
    <col min="8" max="16384" width="9.08984375" style="3"/>
  </cols>
  <sheetData>
    <row r="1" spans="1:9" s="2" customFormat="1" x14ac:dyDescent="0.35">
      <c r="A1" s="1"/>
      <c r="C1" s="30"/>
      <c r="D1" s="3"/>
      <c r="E1" s="4" t="s">
        <v>0</v>
      </c>
      <c r="G1" s="5"/>
    </row>
    <row r="2" spans="1:9" s="2" customFormat="1" x14ac:dyDescent="0.35">
      <c r="A2" s="1"/>
      <c r="C2" s="30"/>
      <c r="D2" s="3"/>
      <c r="E2" s="6" t="s">
        <v>398</v>
      </c>
      <c r="G2" s="5"/>
    </row>
    <row r="3" spans="1:9" s="2" customFormat="1" x14ac:dyDescent="0.35">
      <c r="A3" s="1"/>
      <c r="C3" s="30"/>
      <c r="D3" s="3"/>
      <c r="E3" s="7" t="s">
        <v>361</v>
      </c>
      <c r="G3" s="5"/>
    </row>
    <row r="4" spans="1:9" s="2" customFormat="1" x14ac:dyDescent="0.35">
      <c r="A4" s="1"/>
      <c r="C4" s="30"/>
      <c r="D4" s="3"/>
      <c r="G4" s="5"/>
    </row>
    <row r="5" spans="1:9" s="2" customFormat="1" ht="17.5" x14ac:dyDescent="0.35">
      <c r="A5" s="53" t="s">
        <v>2</v>
      </c>
      <c r="B5" s="53"/>
      <c r="C5" s="53"/>
      <c r="D5" s="53"/>
      <c r="E5" s="53"/>
      <c r="F5" s="9"/>
      <c r="G5" s="10"/>
      <c r="H5" s="9"/>
      <c r="I5" s="9"/>
    </row>
    <row r="6" spans="1:9" s="2" customFormat="1" ht="17.5" x14ac:dyDescent="0.35">
      <c r="A6" s="53" t="s">
        <v>3</v>
      </c>
      <c r="B6" s="53"/>
      <c r="C6" s="53"/>
      <c r="D6" s="53"/>
      <c r="E6" s="53"/>
      <c r="F6" s="9"/>
      <c r="G6" s="10"/>
      <c r="H6" s="9"/>
      <c r="I6" s="9"/>
    </row>
    <row r="7" spans="1:9" s="2" customFormat="1" ht="17.5" x14ac:dyDescent="0.35">
      <c r="A7" s="53" t="s">
        <v>4</v>
      </c>
      <c r="B7" s="53"/>
      <c r="C7" s="53"/>
      <c r="D7" s="53"/>
      <c r="E7" s="53"/>
      <c r="F7" s="9"/>
      <c r="G7" s="10"/>
      <c r="H7" s="9"/>
      <c r="I7" s="9"/>
    </row>
    <row r="8" spans="1:9" s="2" customFormat="1" ht="17.5" x14ac:dyDescent="0.35">
      <c r="A8" s="54" t="s">
        <v>388</v>
      </c>
      <c r="B8" s="54"/>
      <c r="C8" s="54"/>
      <c r="D8" s="54"/>
      <c r="E8" s="54"/>
      <c r="F8" s="11"/>
      <c r="G8" s="12"/>
      <c r="H8" s="11"/>
      <c r="I8" s="11"/>
    </row>
    <row r="9" spans="1:9" s="2" customFormat="1" ht="17.5" x14ac:dyDescent="0.35">
      <c r="A9" s="54" t="s">
        <v>5</v>
      </c>
      <c r="B9" s="54"/>
      <c r="C9" s="54"/>
      <c r="D9" s="54"/>
      <c r="E9" s="54"/>
      <c r="F9" s="9"/>
      <c r="G9" s="10"/>
      <c r="H9" s="9"/>
      <c r="I9" s="9"/>
    </row>
    <row r="10" spans="1:9" s="2" customFormat="1" x14ac:dyDescent="0.35">
      <c r="A10" s="1"/>
      <c r="C10" s="30"/>
      <c r="D10" s="3"/>
      <c r="G10" s="5"/>
    </row>
    <row r="11" spans="1:9" s="2" customFormat="1" x14ac:dyDescent="0.35">
      <c r="A11" s="54" t="s">
        <v>6</v>
      </c>
      <c r="B11" s="54"/>
      <c r="C11" s="54"/>
      <c r="D11" s="54"/>
      <c r="E11" s="54"/>
      <c r="G11" s="5"/>
    </row>
    <row r="12" spans="1:9" s="2" customFormat="1" ht="39.65" customHeight="1" x14ac:dyDescent="0.35">
      <c r="A12" s="75" t="s">
        <v>362</v>
      </c>
      <c r="B12" s="75"/>
      <c r="C12" s="75"/>
      <c r="D12" s="75"/>
      <c r="E12" s="75"/>
      <c r="G12" s="5"/>
    </row>
    <row r="13" spans="1:9" s="13" customFormat="1" ht="62" customHeight="1" x14ac:dyDescent="0.35">
      <c r="A13" s="73" t="s">
        <v>8</v>
      </c>
      <c r="B13" s="73" t="s">
        <v>9</v>
      </c>
      <c r="C13" s="73" t="s">
        <v>10</v>
      </c>
      <c r="D13" s="73" t="s">
        <v>11</v>
      </c>
      <c r="E13" s="35" t="s">
        <v>399</v>
      </c>
      <c r="G13" s="14"/>
    </row>
    <row r="14" spans="1:9" s="13" customFormat="1" ht="17.5" x14ac:dyDescent="0.35">
      <c r="A14" s="73"/>
      <c r="B14" s="73"/>
      <c r="C14" s="73"/>
      <c r="D14" s="73"/>
      <c r="E14" s="32" t="s">
        <v>12</v>
      </c>
      <c r="G14" s="14"/>
    </row>
    <row r="15" spans="1:9" s="13" customFormat="1" ht="17.5" x14ac:dyDescent="0.35">
      <c r="A15" s="73"/>
      <c r="B15" s="73"/>
      <c r="C15" s="73"/>
      <c r="D15" s="73"/>
      <c r="E15" s="32" t="s">
        <v>13</v>
      </c>
      <c r="G15" s="14"/>
    </row>
    <row r="16" spans="1:9" s="31" customFormat="1" ht="38" customHeight="1" x14ac:dyDescent="0.4">
      <c r="A16" s="59" t="s">
        <v>363</v>
      </c>
      <c r="B16" s="59"/>
      <c r="C16" s="59"/>
      <c r="D16" s="59"/>
      <c r="E16" s="59"/>
      <c r="G16" s="27"/>
    </row>
    <row r="17" spans="1:7" s="2" customFormat="1" x14ac:dyDescent="0.35">
      <c r="A17" s="61" t="s">
        <v>364</v>
      </c>
      <c r="B17" s="66" t="s">
        <v>16</v>
      </c>
      <c r="C17" s="67" t="s">
        <v>17</v>
      </c>
      <c r="D17" s="68" t="s">
        <v>18</v>
      </c>
      <c r="E17" s="16">
        <v>105450</v>
      </c>
      <c r="G17" s="5"/>
    </row>
    <row r="18" spans="1:7" s="2" customFormat="1" x14ac:dyDescent="0.35">
      <c r="A18" s="61"/>
      <c r="B18" s="66"/>
      <c r="C18" s="67"/>
      <c r="D18" s="68"/>
      <c r="E18" s="17">
        <f>E17/2</f>
        <v>52725</v>
      </c>
      <c r="G18" s="5"/>
    </row>
    <row r="19" spans="1:7" s="2" customFormat="1" x14ac:dyDescent="0.35">
      <c r="A19" s="61"/>
      <c r="B19" s="66"/>
      <c r="C19" s="67"/>
      <c r="D19" s="68"/>
      <c r="E19" s="17">
        <f>E17-E18</f>
        <v>52725</v>
      </c>
      <c r="G19" s="5"/>
    </row>
    <row r="20" spans="1:7" s="2" customFormat="1" x14ac:dyDescent="0.35">
      <c r="A20" s="61" t="s">
        <v>35</v>
      </c>
      <c r="B20" s="66" t="s">
        <v>36</v>
      </c>
      <c r="C20" s="67" t="s">
        <v>17</v>
      </c>
      <c r="D20" s="68" t="s">
        <v>18</v>
      </c>
      <c r="E20" s="16">
        <v>78650</v>
      </c>
      <c r="G20" s="5"/>
    </row>
    <row r="21" spans="1:7" s="2" customFormat="1" x14ac:dyDescent="0.35">
      <c r="A21" s="61"/>
      <c r="B21" s="66"/>
      <c r="C21" s="67"/>
      <c r="D21" s="68"/>
      <c r="E21" s="17">
        <f>E20/2</f>
        <v>39325</v>
      </c>
      <c r="G21" s="5"/>
    </row>
    <row r="22" spans="1:7" s="2" customFormat="1" x14ac:dyDescent="0.35">
      <c r="A22" s="61"/>
      <c r="B22" s="66"/>
      <c r="C22" s="67"/>
      <c r="D22" s="68"/>
      <c r="E22" s="17">
        <f>E20-E21</f>
        <v>39325</v>
      </c>
      <c r="G22" s="5"/>
    </row>
    <row r="23" spans="1:7" s="2" customFormat="1" x14ac:dyDescent="0.35">
      <c r="A23" s="61" t="s">
        <v>57</v>
      </c>
      <c r="B23" s="66" t="s">
        <v>58</v>
      </c>
      <c r="C23" s="67" t="s">
        <v>17</v>
      </c>
      <c r="D23" s="68" t="s">
        <v>18</v>
      </c>
      <c r="E23" s="16">
        <v>105300</v>
      </c>
      <c r="G23" s="5"/>
    </row>
    <row r="24" spans="1:7" s="2" customFormat="1" x14ac:dyDescent="0.35">
      <c r="A24" s="61"/>
      <c r="B24" s="66"/>
      <c r="C24" s="67"/>
      <c r="D24" s="68"/>
      <c r="E24" s="17">
        <f>E23/2</f>
        <v>52650</v>
      </c>
      <c r="G24" s="5"/>
    </row>
    <row r="25" spans="1:7" s="2" customFormat="1" x14ac:dyDescent="0.35">
      <c r="A25" s="61"/>
      <c r="B25" s="66"/>
      <c r="C25" s="67"/>
      <c r="D25" s="68"/>
      <c r="E25" s="17">
        <f>E23-E24</f>
        <v>52650</v>
      </c>
      <c r="G25" s="5"/>
    </row>
    <row r="26" spans="1:7" s="2" customFormat="1" x14ac:dyDescent="0.35">
      <c r="A26" s="61" t="s">
        <v>365</v>
      </c>
      <c r="B26" s="66" t="s">
        <v>366</v>
      </c>
      <c r="C26" s="67" t="s">
        <v>17</v>
      </c>
      <c r="D26" s="68" t="s">
        <v>18</v>
      </c>
      <c r="E26" s="16">
        <v>78650</v>
      </c>
      <c r="G26" s="5"/>
    </row>
    <row r="27" spans="1:7" s="2" customFormat="1" x14ac:dyDescent="0.35">
      <c r="A27" s="61"/>
      <c r="B27" s="66"/>
      <c r="C27" s="67"/>
      <c r="D27" s="68"/>
      <c r="E27" s="17">
        <f>E26/2</f>
        <v>39325</v>
      </c>
      <c r="G27" s="5"/>
    </row>
    <row r="28" spans="1:7" s="2" customFormat="1" x14ac:dyDescent="0.35">
      <c r="A28" s="61"/>
      <c r="B28" s="66"/>
      <c r="C28" s="67"/>
      <c r="D28" s="68"/>
      <c r="E28" s="17">
        <f>E26-E27</f>
        <v>39325</v>
      </c>
      <c r="G28" s="5"/>
    </row>
    <row r="29" spans="1:7" s="2" customFormat="1" x14ac:dyDescent="0.35">
      <c r="A29" s="61" t="s">
        <v>367</v>
      </c>
      <c r="B29" s="66" t="s">
        <v>86</v>
      </c>
      <c r="C29" s="67" t="s">
        <v>17</v>
      </c>
      <c r="D29" s="68" t="s">
        <v>18</v>
      </c>
      <c r="E29" s="16">
        <v>78650</v>
      </c>
      <c r="G29" s="5"/>
    </row>
    <row r="30" spans="1:7" s="2" customFormat="1" x14ac:dyDescent="0.35">
      <c r="A30" s="61"/>
      <c r="B30" s="66"/>
      <c r="C30" s="67"/>
      <c r="D30" s="68"/>
      <c r="E30" s="17">
        <f>E29/2</f>
        <v>39325</v>
      </c>
      <c r="G30" s="5"/>
    </row>
    <row r="31" spans="1:7" s="2" customFormat="1" x14ac:dyDescent="0.35">
      <c r="A31" s="61"/>
      <c r="B31" s="66"/>
      <c r="C31" s="67"/>
      <c r="D31" s="68"/>
      <c r="E31" s="17">
        <f>E29-E30</f>
        <v>39325</v>
      </c>
      <c r="G31" s="5"/>
    </row>
    <row r="32" spans="1:7" s="2" customFormat="1" x14ac:dyDescent="0.35">
      <c r="A32" s="61" t="s">
        <v>90</v>
      </c>
      <c r="B32" s="66" t="s">
        <v>91</v>
      </c>
      <c r="C32" s="67" t="s">
        <v>17</v>
      </c>
      <c r="D32" s="68" t="s">
        <v>18</v>
      </c>
      <c r="E32" s="16">
        <v>105450</v>
      </c>
      <c r="G32" s="5"/>
    </row>
    <row r="33" spans="1:7" s="2" customFormat="1" x14ac:dyDescent="0.35">
      <c r="A33" s="61"/>
      <c r="B33" s="66"/>
      <c r="C33" s="67"/>
      <c r="D33" s="68"/>
      <c r="E33" s="17">
        <f>E32/2</f>
        <v>52725</v>
      </c>
      <c r="G33" s="5"/>
    </row>
    <row r="34" spans="1:7" s="2" customFormat="1" x14ac:dyDescent="0.35">
      <c r="A34" s="61"/>
      <c r="B34" s="66"/>
      <c r="C34" s="67"/>
      <c r="D34" s="68"/>
      <c r="E34" s="17">
        <f>E32-E33</f>
        <v>52725</v>
      </c>
      <c r="G34" s="5"/>
    </row>
    <row r="35" spans="1:7" s="2" customFormat="1" x14ac:dyDescent="0.35">
      <c r="A35" s="61" t="s">
        <v>276</v>
      </c>
      <c r="B35" s="66" t="s">
        <v>103</v>
      </c>
      <c r="C35" s="67" t="s">
        <v>17</v>
      </c>
      <c r="D35" s="68" t="s">
        <v>18</v>
      </c>
      <c r="E35" s="16">
        <v>78650</v>
      </c>
      <c r="G35" s="5"/>
    </row>
    <row r="36" spans="1:7" s="2" customFormat="1" x14ac:dyDescent="0.35">
      <c r="A36" s="61"/>
      <c r="B36" s="66"/>
      <c r="C36" s="67"/>
      <c r="D36" s="68"/>
      <c r="E36" s="17">
        <f>E35/2</f>
        <v>39325</v>
      </c>
      <c r="G36" s="5"/>
    </row>
    <row r="37" spans="1:7" s="2" customFormat="1" x14ac:dyDescent="0.35">
      <c r="A37" s="61"/>
      <c r="B37" s="66"/>
      <c r="C37" s="67"/>
      <c r="D37" s="68"/>
      <c r="E37" s="17">
        <f>E35-E36</f>
        <v>39325</v>
      </c>
      <c r="G37" s="5"/>
    </row>
    <row r="38" spans="1:7" s="2" customFormat="1" x14ac:dyDescent="0.35">
      <c r="A38" s="61" t="s">
        <v>337</v>
      </c>
      <c r="B38" s="66" t="s">
        <v>359</v>
      </c>
      <c r="C38" s="67" t="s">
        <v>389</v>
      </c>
      <c r="D38" s="68" t="s">
        <v>18</v>
      </c>
      <c r="E38" s="16">
        <v>78650</v>
      </c>
      <c r="G38" s="5"/>
    </row>
    <row r="39" spans="1:7" s="2" customFormat="1" x14ac:dyDescent="0.35">
      <c r="A39" s="61"/>
      <c r="B39" s="66"/>
      <c r="C39" s="67"/>
      <c r="D39" s="68"/>
      <c r="E39" s="17">
        <v>39325</v>
      </c>
      <c r="G39" s="5"/>
    </row>
    <row r="40" spans="1:7" s="2" customFormat="1" x14ac:dyDescent="0.35">
      <c r="A40" s="61"/>
      <c r="B40" s="66"/>
      <c r="C40" s="67"/>
      <c r="D40" s="68"/>
      <c r="E40" s="17">
        <v>39325</v>
      </c>
      <c r="G40" s="5"/>
    </row>
    <row r="41" spans="1:7" s="2" customFormat="1" x14ac:dyDescent="0.35">
      <c r="A41" s="61" t="s">
        <v>128</v>
      </c>
      <c r="B41" s="66" t="s">
        <v>129</v>
      </c>
      <c r="C41" s="67" t="s">
        <v>17</v>
      </c>
      <c r="D41" s="68" t="s">
        <v>18</v>
      </c>
      <c r="E41" s="16">
        <v>78650</v>
      </c>
      <c r="G41" s="5"/>
    </row>
    <row r="42" spans="1:7" s="2" customFormat="1" x14ac:dyDescent="0.35">
      <c r="A42" s="61"/>
      <c r="B42" s="66"/>
      <c r="C42" s="67"/>
      <c r="D42" s="68"/>
      <c r="E42" s="17">
        <f>E41/2</f>
        <v>39325</v>
      </c>
      <c r="G42" s="5"/>
    </row>
    <row r="43" spans="1:7" s="2" customFormat="1" x14ac:dyDescent="0.35">
      <c r="A43" s="61"/>
      <c r="B43" s="66"/>
      <c r="C43" s="67"/>
      <c r="D43" s="68"/>
      <c r="E43" s="17">
        <f>E41-E42</f>
        <v>39325</v>
      </c>
      <c r="G43" s="5"/>
    </row>
    <row r="44" spans="1:7" s="2" customFormat="1" x14ac:dyDescent="0.35">
      <c r="A44" s="61" t="s">
        <v>331</v>
      </c>
      <c r="B44" s="66" t="s">
        <v>339</v>
      </c>
      <c r="C44" s="67" t="s">
        <v>17</v>
      </c>
      <c r="D44" s="68" t="s">
        <v>18</v>
      </c>
      <c r="E44" s="16">
        <v>78650</v>
      </c>
      <c r="G44" s="5"/>
    </row>
    <row r="45" spans="1:7" s="2" customFormat="1" x14ac:dyDescent="0.35">
      <c r="A45" s="61"/>
      <c r="B45" s="66"/>
      <c r="C45" s="67"/>
      <c r="D45" s="68"/>
      <c r="E45" s="17">
        <f>E44/2</f>
        <v>39325</v>
      </c>
      <c r="G45" s="5"/>
    </row>
    <row r="46" spans="1:7" s="2" customFormat="1" x14ac:dyDescent="0.35">
      <c r="A46" s="61"/>
      <c r="B46" s="66"/>
      <c r="C46" s="67"/>
      <c r="D46" s="68"/>
      <c r="E46" s="17">
        <f>E44-E45</f>
        <v>39325</v>
      </c>
      <c r="G46" s="5"/>
    </row>
    <row r="47" spans="1:7" s="2" customFormat="1" x14ac:dyDescent="0.35">
      <c r="A47" s="61" t="s">
        <v>368</v>
      </c>
      <c r="B47" s="66" t="s">
        <v>132</v>
      </c>
      <c r="C47" s="67" t="s">
        <v>17</v>
      </c>
      <c r="D47" s="68" t="s">
        <v>18</v>
      </c>
      <c r="E47" s="16">
        <v>78650</v>
      </c>
      <c r="G47" s="5"/>
    </row>
    <row r="48" spans="1:7" s="2" customFormat="1" x14ac:dyDescent="0.35">
      <c r="A48" s="61"/>
      <c r="B48" s="66"/>
      <c r="C48" s="67"/>
      <c r="D48" s="68"/>
      <c r="E48" s="17">
        <f>E47/2</f>
        <v>39325</v>
      </c>
      <c r="G48" s="5"/>
    </row>
    <row r="49" spans="1:7" s="2" customFormat="1" x14ac:dyDescent="0.35">
      <c r="A49" s="61"/>
      <c r="B49" s="66"/>
      <c r="C49" s="67"/>
      <c r="D49" s="68"/>
      <c r="E49" s="17">
        <f>E47-E48</f>
        <v>39325</v>
      </c>
      <c r="G49" s="5"/>
    </row>
    <row r="50" spans="1:7" s="2" customFormat="1" x14ac:dyDescent="0.35">
      <c r="A50" s="61" t="s">
        <v>133</v>
      </c>
      <c r="B50" s="66" t="s">
        <v>134</v>
      </c>
      <c r="C50" s="67" t="s">
        <v>17</v>
      </c>
      <c r="D50" s="68" t="s">
        <v>18</v>
      </c>
      <c r="E50" s="16">
        <v>78650</v>
      </c>
      <c r="G50" s="5"/>
    </row>
    <row r="51" spans="1:7" s="2" customFormat="1" x14ac:dyDescent="0.35">
      <c r="A51" s="61"/>
      <c r="B51" s="66"/>
      <c r="C51" s="67"/>
      <c r="D51" s="68"/>
      <c r="E51" s="17">
        <f>E50/2</f>
        <v>39325</v>
      </c>
      <c r="G51" s="5"/>
    </row>
    <row r="52" spans="1:7" s="2" customFormat="1" x14ac:dyDescent="0.35">
      <c r="A52" s="61"/>
      <c r="B52" s="66"/>
      <c r="C52" s="67"/>
      <c r="D52" s="68"/>
      <c r="E52" s="17">
        <f>E50-E51</f>
        <v>39325</v>
      </c>
      <c r="G52" s="5"/>
    </row>
    <row r="53" spans="1:7" s="2" customFormat="1" x14ac:dyDescent="0.35">
      <c r="A53" s="61" t="s">
        <v>297</v>
      </c>
      <c r="B53" s="66" t="s">
        <v>141</v>
      </c>
      <c r="C53" s="67" t="s">
        <v>17</v>
      </c>
      <c r="D53" s="68" t="s">
        <v>18</v>
      </c>
      <c r="E53" s="16">
        <v>78650</v>
      </c>
      <c r="G53" s="5"/>
    </row>
    <row r="54" spans="1:7" s="2" customFormat="1" x14ac:dyDescent="0.35">
      <c r="A54" s="61"/>
      <c r="B54" s="66"/>
      <c r="C54" s="67"/>
      <c r="D54" s="68"/>
      <c r="E54" s="17">
        <f>E53/2</f>
        <v>39325</v>
      </c>
      <c r="G54" s="5"/>
    </row>
    <row r="55" spans="1:7" s="2" customFormat="1" x14ac:dyDescent="0.35">
      <c r="A55" s="61"/>
      <c r="B55" s="66"/>
      <c r="C55" s="67"/>
      <c r="D55" s="68"/>
      <c r="E55" s="17">
        <f>E53-E54</f>
        <v>39325</v>
      </c>
      <c r="G55" s="5"/>
    </row>
    <row r="56" spans="1:7" s="2" customFormat="1" x14ac:dyDescent="0.35">
      <c r="A56" s="61" t="s">
        <v>146</v>
      </c>
      <c r="B56" s="66" t="s">
        <v>147</v>
      </c>
      <c r="C56" s="67" t="s">
        <v>17</v>
      </c>
      <c r="D56" s="68" t="s">
        <v>18</v>
      </c>
      <c r="E56" s="16">
        <v>78650</v>
      </c>
      <c r="G56" s="5"/>
    </row>
    <row r="57" spans="1:7" s="2" customFormat="1" x14ac:dyDescent="0.35">
      <c r="A57" s="61"/>
      <c r="B57" s="66"/>
      <c r="C57" s="67"/>
      <c r="D57" s="68"/>
      <c r="E57" s="17">
        <f>E56/2</f>
        <v>39325</v>
      </c>
      <c r="G57" s="5"/>
    </row>
    <row r="58" spans="1:7" s="2" customFormat="1" x14ac:dyDescent="0.35">
      <c r="A58" s="61"/>
      <c r="B58" s="66"/>
      <c r="C58" s="67"/>
      <c r="D58" s="68"/>
      <c r="E58" s="17">
        <f>E56-E57</f>
        <v>39325</v>
      </c>
      <c r="G58" s="5"/>
    </row>
    <row r="59" spans="1:7" s="2" customFormat="1" x14ac:dyDescent="0.35">
      <c r="A59" s="61" t="s">
        <v>148</v>
      </c>
      <c r="B59" s="66" t="s">
        <v>149</v>
      </c>
      <c r="C59" s="67" t="s">
        <v>17</v>
      </c>
      <c r="D59" s="68" t="s">
        <v>18</v>
      </c>
      <c r="E59" s="16">
        <v>78650</v>
      </c>
      <c r="G59" s="5"/>
    </row>
    <row r="60" spans="1:7" s="2" customFormat="1" x14ac:dyDescent="0.35">
      <c r="A60" s="61"/>
      <c r="B60" s="66"/>
      <c r="C60" s="67"/>
      <c r="D60" s="68"/>
      <c r="E60" s="17">
        <f>E59/2</f>
        <v>39325</v>
      </c>
      <c r="G60" s="5"/>
    </row>
    <row r="61" spans="1:7" s="2" customFormat="1" x14ac:dyDescent="0.35">
      <c r="A61" s="61"/>
      <c r="B61" s="66"/>
      <c r="C61" s="67"/>
      <c r="D61" s="68"/>
      <c r="E61" s="17">
        <f>E59-E60</f>
        <v>39325</v>
      </c>
      <c r="G61" s="5"/>
    </row>
    <row r="62" spans="1:7" s="2" customFormat="1" x14ac:dyDescent="0.35">
      <c r="A62" s="61" t="s">
        <v>171</v>
      </c>
      <c r="B62" s="66" t="s">
        <v>172</v>
      </c>
      <c r="C62" s="67" t="s">
        <v>17</v>
      </c>
      <c r="D62" s="68" t="s">
        <v>18</v>
      </c>
      <c r="E62" s="16">
        <v>78650</v>
      </c>
      <c r="G62" s="5"/>
    </row>
    <row r="63" spans="1:7" s="2" customFormat="1" x14ac:dyDescent="0.35">
      <c r="A63" s="61"/>
      <c r="B63" s="66"/>
      <c r="C63" s="67"/>
      <c r="D63" s="68"/>
      <c r="E63" s="17">
        <f>E62/2</f>
        <v>39325</v>
      </c>
      <c r="G63" s="5"/>
    </row>
    <row r="64" spans="1:7" s="2" customFormat="1" x14ac:dyDescent="0.35">
      <c r="A64" s="61"/>
      <c r="B64" s="66"/>
      <c r="C64" s="67"/>
      <c r="D64" s="68"/>
      <c r="E64" s="17">
        <f>E62-E63</f>
        <v>39325</v>
      </c>
      <c r="G64" s="5"/>
    </row>
    <row r="65" spans="1:7" s="2" customFormat="1" x14ac:dyDescent="0.35">
      <c r="A65" s="61" t="s">
        <v>318</v>
      </c>
      <c r="B65" s="66" t="s">
        <v>176</v>
      </c>
      <c r="C65" s="67" t="s">
        <v>17</v>
      </c>
      <c r="D65" s="68" t="s">
        <v>18</v>
      </c>
      <c r="E65" s="16">
        <v>105450</v>
      </c>
      <c r="G65" s="5"/>
    </row>
    <row r="66" spans="1:7" s="2" customFormat="1" x14ac:dyDescent="0.35">
      <c r="A66" s="61"/>
      <c r="B66" s="66"/>
      <c r="C66" s="67"/>
      <c r="D66" s="68"/>
      <c r="E66" s="17">
        <f>E65/2</f>
        <v>52725</v>
      </c>
      <c r="G66" s="5"/>
    </row>
    <row r="67" spans="1:7" s="2" customFormat="1" x14ac:dyDescent="0.35">
      <c r="A67" s="61"/>
      <c r="B67" s="66"/>
      <c r="C67" s="67"/>
      <c r="D67" s="68"/>
      <c r="E67" s="17">
        <f>E65-E66</f>
        <v>52725</v>
      </c>
      <c r="G67" s="5"/>
    </row>
    <row r="68" spans="1:7" s="2" customFormat="1" x14ac:dyDescent="0.35">
      <c r="A68" s="61" t="s">
        <v>320</v>
      </c>
      <c r="B68" s="66" t="s">
        <v>178</v>
      </c>
      <c r="C68" s="67" t="s">
        <v>17</v>
      </c>
      <c r="D68" s="68" t="s">
        <v>18</v>
      </c>
      <c r="E68" s="16">
        <v>105450</v>
      </c>
      <c r="G68" s="5"/>
    </row>
    <row r="69" spans="1:7" s="2" customFormat="1" x14ac:dyDescent="0.35">
      <c r="A69" s="61"/>
      <c r="B69" s="66"/>
      <c r="C69" s="67"/>
      <c r="D69" s="68"/>
      <c r="E69" s="17">
        <f>E68/2</f>
        <v>52725</v>
      </c>
      <c r="G69" s="5"/>
    </row>
    <row r="70" spans="1:7" s="2" customFormat="1" x14ac:dyDescent="0.35">
      <c r="A70" s="61"/>
      <c r="B70" s="66"/>
      <c r="C70" s="67"/>
      <c r="D70" s="68"/>
      <c r="E70" s="17">
        <f>E68-E69</f>
        <v>52725</v>
      </c>
      <c r="G70" s="5"/>
    </row>
    <row r="71" spans="1:7" s="22" customFormat="1" ht="37.25" customHeight="1" x14ac:dyDescent="0.35">
      <c r="A71" s="59" t="s">
        <v>369</v>
      </c>
      <c r="B71" s="65"/>
      <c r="C71" s="65"/>
      <c r="D71" s="65"/>
      <c r="E71" s="65"/>
      <c r="G71" s="15"/>
    </row>
    <row r="72" spans="1:7" s="2" customFormat="1" x14ac:dyDescent="0.35">
      <c r="A72" s="61" t="s">
        <v>57</v>
      </c>
      <c r="B72" s="66" t="s">
        <v>251</v>
      </c>
      <c r="C72" s="67" t="s">
        <v>17</v>
      </c>
      <c r="D72" s="68" t="s">
        <v>228</v>
      </c>
      <c r="E72" s="16">
        <v>121000</v>
      </c>
      <c r="G72" s="5"/>
    </row>
    <row r="73" spans="1:7" s="2" customFormat="1" x14ac:dyDescent="0.35">
      <c r="A73" s="61"/>
      <c r="B73" s="66"/>
      <c r="C73" s="67"/>
      <c r="D73" s="68"/>
      <c r="E73" s="17">
        <f>E72/2</f>
        <v>60500</v>
      </c>
      <c r="G73" s="5"/>
    </row>
    <row r="74" spans="1:7" s="2" customFormat="1" x14ac:dyDescent="0.35">
      <c r="A74" s="61"/>
      <c r="B74" s="66"/>
      <c r="C74" s="67"/>
      <c r="D74" s="68"/>
      <c r="E74" s="17">
        <f>E72-E73</f>
        <v>60500</v>
      </c>
      <c r="G74" s="5"/>
    </row>
    <row r="75" spans="1:7" s="24" customFormat="1" ht="37.25" customHeight="1" x14ac:dyDescent="0.35">
      <c r="A75" s="59" t="s">
        <v>370</v>
      </c>
      <c r="B75" s="65"/>
      <c r="C75" s="65"/>
      <c r="D75" s="65"/>
      <c r="E75" s="65"/>
      <c r="G75" s="25"/>
    </row>
    <row r="76" spans="1:7" s="26" customFormat="1" ht="18" customHeight="1" x14ac:dyDescent="0.4">
      <c r="A76" s="41" t="s">
        <v>57</v>
      </c>
      <c r="B76" s="44" t="s">
        <v>58</v>
      </c>
      <c r="C76" s="47" t="s">
        <v>17</v>
      </c>
      <c r="D76" s="68" t="s">
        <v>326</v>
      </c>
      <c r="E76" s="16">
        <v>62030</v>
      </c>
      <c r="G76" s="27"/>
    </row>
    <row r="77" spans="1:7" s="2" customFormat="1" x14ac:dyDescent="0.35">
      <c r="A77" s="42"/>
      <c r="B77" s="45"/>
      <c r="C77" s="48"/>
      <c r="D77" s="68"/>
      <c r="E77" s="17">
        <f>E76/2</f>
        <v>31015</v>
      </c>
      <c r="G77" s="5"/>
    </row>
    <row r="78" spans="1:7" s="2" customFormat="1" x14ac:dyDescent="0.35">
      <c r="A78" s="42"/>
      <c r="B78" s="45"/>
      <c r="C78" s="48"/>
      <c r="D78" s="68"/>
      <c r="E78" s="17">
        <f>E76-E77</f>
        <v>31015</v>
      </c>
      <c r="G78" s="5"/>
    </row>
    <row r="79" spans="1:7" s="26" customFormat="1" ht="18" customHeight="1" x14ac:dyDescent="0.4">
      <c r="A79" s="42"/>
      <c r="B79" s="45"/>
      <c r="C79" s="47" t="s">
        <v>358</v>
      </c>
      <c r="D79" s="68" t="s">
        <v>336</v>
      </c>
      <c r="E79" s="16">
        <v>62030</v>
      </c>
      <c r="G79" s="27"/>
    </row>
    <row r="80" spans="1:7" s="2" customFormat="1" x14ac:dyDescent="0.35">
      <c r="A80" s="42"/>
      <c r="B80" s="45"/>
      <c r="C80" s="48"/>
      <c r="D80" s="68"/>
      <c r="E80" s="17">
        <f>E79/2</f>
        <v>31015</v>
      </c>
      <c r="G80" s="5"/>
    </row>
    <row r="81" spans="1:7" s="2" customFormat="1" x14ac:dyDescent="0.35">
      <c r="A81" s="42"/>
      <c r="B81" s="45"/>
      <c r="C81" s="48"/>
      <c r="D81" s="68"/>
      <c r="E81" s="17">
        <f>E79-E80</f>
        <v>31015</v>
      </c>
      <c r="G81" s="5"/>
    </row>
    <row r="82" spans="1:7" s="26" customFormat="1" x14ac:dyDescent="0.4">
      <c r="A82" s="42"/>
      <c r="B82" s="45"/>
      <c r="C82" s="48"/>
      <c r="D82" s="68" t="s">
        <v>335</v>
      </c>
      <c r="E82" s="16">
        <v>62030</v>
      </c>
      <c r="G82" s="27"/>
    </row>
    <row r="83" spans="1:7" s="2" customFormat="1" x14ac:dyDescent="0.35">
      <c r="A83" s="42"/>
      <c r="B83" s="45"/>
      <c r="C83" s="48"/>
      <c r="D83" s="68"/>
      <c r="E83" s="17">
        <f>E82/2</f>
        <v>31015</v>
      </c>
      <c r="G83" s="5"/>
    </row>
    <row r="84" spans="1:7" s="2" customFormat="1" x14ac:dyDescent="0.35">
      <c r="A84" s="43"/>
      <c r="B84" s="46"/>
      <c r="C84" s="49"/>
      <c r="D84" s="68"/>
      <c r="E84" s="17">
        <f>E82-E83</f>
        <v>31015</v>
      </c>
      <c r="G84" s="5"/>
    </row>
    <row r="85" spans="1:7" s="26" customFormat="1" x14ac:dyDescent="0.4">
      <c r="A85" s="61" t="s">
        <v>365</v>
      </c>
      <c r="B85" s="66" t="s">
        <v>366</v>
      </c>
      <c r="C85" s="67" t="s">
        <v>17</v>
      </c>
      <c r="D85" s="68" t="s">
        <v>203</v>
      </c>
      <c r="E85" s="16">
        <v>66460</v>
      </c>
      <c r="G85" s="27"/>
    </row>
    <row r="86" spans="1:7" s="2" customFormat="1" x14ac:dyDescent="0.35">
      <c r="A86" s="61"/>
      <c r="B86" s="66"/>
      <c r="C86" s="67"/>
      <c r="D86" s="68"/>
      <c r="E86" s="17">
        <f>E85/2</f>
        <v>33230</v>
      </c>
      <c r="G86" s="5"/>
    </row>
    <row r="87" spans="1:7" s="2" customFormat="1" x14ac:dyDescent="0.35">
      <c r="A87" s="61"/>
      <c r="B87" s="66"/>
      <c r="C87" s="67"/>
      <c r="D87" s="68"/>
      <c r="E87" s="17">
        <f>E85-E86</f>
        <v>33230</v>
      </c>
      <c r="G87" s="5"/>
    </row>
    <row r="88" spans="1:7" s="26" customFormat="1" x14ac:dyDescent="0.4">
      <c r="A88" s="61" t="s">
        <v>367</v>
      </c>
      <c r="B88" s="66" t="s">
        <v>86</v>
      </c>
      <c r="C88" s="67" t="s">
        <v>17</v>
      </c>
      <c r="D88" s="68" t="s">
        <v>203</v>
      </c>
      <c r="E88" s="16">
        <v>66460</v>
      </c>
      <c r="G88" s="27"/>
    </row>
    <row r="89" spans="1:7" s="2" customFormat="1" x14ac:dyDescent="0.35">
      <c r="A89" s="61"/>
      <c r="B89" s="66"/>
      <c r="C89" s="67"/>
      <c r="D89" s="68"/>
      <c r="E89" s="17">
        <f>E88/2</f>
        <v>33230</v>
      </c>
      <c r="G89" s="5"/>
    </row>
    <row r="90" spans="1:7" s="2" customFormat="1" x14ac:dyDescent="0.35">
      <c r="A90" s="61"/>
      <c r="B90" s="66"/>
      <c r="C90" s="67"/>
      <c r="D90" s="68"/>
      <c r="E90" s="17">
        <f>E88-E89</f>
        <v>33230</v>
      </c>
      <c r="G90" s="5"/>
    </row>
    <row r="91" spans="1:7" s="26" customFormat="1" x14ac:dyDescent="0.4">
      <c r="A91" s="61" t="s">
        <v>133</v>
      </c>
      <c r="B91" s="66" t="s">
        <v>134</v>
      </c>
      <c r="C91" s="67" t="s">
        <v>17</v>
      </c>
      <c r="D91" s="68" t="s">
        <v>203</v>
      </c>
      <c r="E91" s="16">
        <v>66460</v>
      </c>
      <c r="G91" s="27"/>
    </row>
    <row r="92" spans="1:7" s="2" customFormat="1" x14ac:dyDescent="0.35">
      <c r="A92" s="61"/>
      <c r="B92" s="66"/>
      <c r="C92" s="67"/>
      <c r="D92" s="68"/>
      <c r="E92" s="17">
        <f>E91/2</f>
        <v>33230</v>
      </c>
      <c r="G92" s="5"/>
    </row>
    <row r="93" spans="1:7" s="2" customFormat="1" x14ac:dyDescent="0.35">
      <c r="A93" s="61"/>
      <c r="B93" s="66"/>
      <c r="C93" s="67"/>
      <c r="D93" s="68"/>
      <c r="E93" s="17">
        <f>E91-E92</f>
        <v>33230</v>
      </c>
      <c r="G93" s="5"/>
    </row>
    <row r="94" spans="1:7" s="24" customFormat="1" ht="39" customHeight="1" x14ac:dyDescent="0.35">
      <c r="A94" s="59" t="s">
        <v>371</v>
      </c>
      <c r="B94" s="65"/>
      <c r="C94" s="65"/>
      <c r="D94" s="65"/>
      <c r="E94" s="65"/>
      <c r="G94" s="25"/>
    </row>
    <row r="95" spans="1:7" s="2" customFormat="1" x14ac:dyDescent="0.35">
      <c r="A95" s="61" t="s">
        <v>364</v>
      </c>
      <c r="B95" s="66" t="s">
        <v>16</v>
      </c>
      <c r="C95" s="67" t="s">
        <v>17</v>
      </c>
      <c r="D95" s="68" t="s">
        <v>203</v>
      </c>
      <c r="E95" s="16">
        <v>62030</v>
      </c>
      <c r="F95" s="26"/>
      <c r="G95" s="5"/>
    </row>
    <row r="96" spans="1:7" s="2" customFormat="1" x14ac:dyDescent="0.35">
      <c r="A96" s="61"/>
      <c r="B96" s="66"/>
      <c r="C96" s="67"/>
      <c r="D96" s="68"/>
      <c r="E96" s="17">
        <f>E95/2</f>
        <v>31015</v>
      </c>
      <c r="G96" s="5"/>
    </row>
    <row r="97" spans="1:7" s="2" customFormat="1" x14ac:dyDescent="0.35">
      <c r="A97" s="61"/>
      <c r="B97" s="66"/>
      <c r="C97" s="67"/>
      <c r="D97" s="68"/>
      <c r="E97" s="17">
        <f>E95-E96</f>
        <v>31015</v>
      </c>
      <c r="G97" s="5"/>
    </row>
    <row r="98" spans="1:7" s="26" customFormat="1" x14ac:dyDescent="0.4">
      <c r="A98" s="61" t="s">
        <v>35</v>
      </c>
      <c r="B98" s="66" t="s">
        <v>36</v>
      </c>
      <c r="C98" s="67" t="s">
        <v>17</v>
      </c>
      <c r="D98" s="68" t="s">
        <v>203</v>
      </c>
      <c r="E98" s="16">
        <v>51310</v>
      </c>
      <c r="G98" s="27"/>
    </row>
    <row r="99" spans="1:7" s="2" customFormat="1" x14ac:dyDescent="0.35">
      <c r="A99" s="61"/>
      <c r="B99" s="66"/>
      <c r="C99" s="67"/>
      <c r="D99" s="68"/>
      <c r="E99" s="17">
        <f>E98/2</f>
        <v>25655</v>
      </c>
      <c r="G99" s="5"/>
    </row>
    <row r="100" spans="1:7" s="2" customFormat="1" x14ac:dyDescent="0.35">
      <c r="A100" s="61"/>
      <c r="B100" s="66"/>
      <c r="C100" s="67"/>
      <c r="D100" s="68"/>
      <c r="E100" s="17">
        <f>E98-E99</f>
        <v>25655</v>
      </c>
      <c r="G100" s="5"/>
    </row>
    <row r="101" spans="1:7" s="26" customFormat="1" x14ac:dyDescent="0.4">
      <c r="A101" s="61" t="s">
        <v>53</v>
      </c>
      <c r="B101" s="66" t="s">
        <v>54</v>
      </c>
      <c r="C101" s="67" t="s">
        <v>17</v>
      </c>
      <c r="D101" s="68" t="s">
        <v>203</v>
      </c>
      <c r="E101" s="16">
        <v>62030</v>
      </c>
      <c r="G101" s="27"/>
    </row>
    <row r="102" spans="1:7" s="2" customFormat="1" x14ac:dyDescent="0.35">
      <c r="A102" s="61"/>
      <c r="B102" s="66"/>
      <c r="C102" s="67"/>
      <c r="D102" s="68"/>
      <c r="E102" s="17">
        <f>E101/2</f>
        <v>31015</v>
      </c>
      <c r="G102" s="5"/>
    </row>
    <row r="103" spans="1:7" s="2" customFormat="1" x14ac:dyDescent="0.35">
      <c r="A103" s="61"/>
      <c r="B103" s="66"/>
      <c r="C103" s="67"/>
      <c r="D103" s="68"/>
      <c r="E103" s="17">
        <f>E101-E102</f>
        <v>31015</v>
      </c>
      <c r="G103" s="5"/>
    </row>
    <row r="104" spans="1:7" s="26" customFormat="1" x14ac:dyDescent="0.4">
      <c r="A104" s="61" t="s">
        <v>365</v>
      </c>
      <c r="B104" s="66" t="s">
        <v>366</v>
      </c>
      <c r="C104" s="67" t="s">
        <v>17</v>
      </c>
      <c r="D104" s="68" t="s">
        <v>203</v>
      </c>
      <c r="E104" s="16">
        <v>51310</v>
      </c>
      <c r="G104" s="27"/>
    </row>
    <row r="105" spans="1:7" s="2" customFormat="1" x14ac:dyDescent="0.35">
      <c r="A105" s="61"/>
      <c r="B105" s="66"/>
      <c r="C105" s="67"/>
      <c r="D105" s="68"/>
      <c r="E105" s="17">
        <f>E104/2</f>
        <v>25655</v>
      </c>
      <c r="G105" s="5"/>
    </row>
    <row r="106" spans="1:7" s="2" customFormat="1" x14ac:dyDescent="0.35">
      <c r="A106" s="61"/>
      <c r="B106" s="66"/>
      <c r="C106" s="67"/>
      <c r="D106" s="68"/>
      <c r="E106" s="17">
        <f>E104-E105</f>
        <v>25655</v>
      </c>
      <c r="G106" s="5"/>
    </row>
    <row r="107" spans="1:7" s="26" customFormat="1" x14ac:dyDescent="0.4">
      <c r="A107" s="61" t="s">
        <v>83</v>
      </c>
      <c r="B107" s="66" t="s">
        <v>84</v>
      </c>
      <c r="C107" s="67" t="s">
        <v>17</v>
      </c>
      <c r="D107" s="68" t="s">
        <v>326</v>
      </c>
      <c r="E107" s="16">
        <v>51310</v>
      </c>
      <c r="G107" s="27"/>
    </row>
    <row r="108" spans="1:7" s="2" customFormat="1" x14ac:dyDescent="0.35">
      <c r="A108" s="61"/>
      <c r="B108" s="66"/>
      <c r="C108" s="67"/>
      <c r="D108" s="68"/>
      <c r="E108" s="17">
        <f>E107/2</f>
        <v>25655</v>
      </c>
      <c r="G108" s="5"/>
    </row>
    <row r="109" spans="1:7" s="2" customFormat="1" x14ac:dyDescent="0.35">
      <c r="A109" s="61"/>
      <c r="B109" s="66"/>
      <c r="C109" s="67"/>
      <c r="D109" s="68"/>
      <c r="E109" s="17">
        <f>E107-E108</f>
        <v>25655</v>
      </c>
      <c r="G109" s="5"/>
    </row>
    <row r="110" spans="1:7" s="26" customFormat="1" x14ac:dyDescent="0.4">
      <c r="A110" s="61" t="s">
        <v>367</v>
      </c>
      <c r="B110" s="66" t="s">
        <v>86</v>
      </c>
      <c r="C110" s="67" t="s">
        <v>17</v>
      </c>
      <c r="D110" s="68" t="s">
        <v>203</v>
      </c>
      <c r="E110" s="16">
        <v>51310</v>
      </c>
      <c r="G110" s="27"/>
    </row>
    <row r="111" spans="1:7" s="2" customFormat="1" x14ac:dyDescent="0.35">
      <c r="A111" s="61"/>
      <c r="B111" s="66"/>
      <c r="C111" s="67"/>
      <c r="D111" s="68"/>
      <c r="E111" s="17">
        <f>E110/2</f>
        <v>25655</v>
      </c>
      <c r="G111" s="5"/>
    </row>
    <row r="112" spans="1:7" s="2" customFormat="1" x14ac:dyDescent="0.35">
      <c r="A112" s="61"/>
      <c r="B112" s="66"/>
      <c r="C112" s="67"/>
      <c r="D112" s="68"/>
      <c r="E112" s="17">
        <f>E110-E111</f>
        <v>25655</v>
      </c>
      <c r="G112" s="5"/>
    </row>
    <row r="113" spans="1:7" s="26" customFormat="1" x14ac:dyDescent="0.4">
      <c r="A113" s="61" t="s">
        <v>90</v>
      </c>
      <c r="B113" s="66" t="s">
        <v>91</v>
      </c>
      <c r="C113" s="67" t="s">
        <v>17</v>
      </c>
      <c r="D113" s="68" t="s">
        <v>203</v>
      </c>
      <c r="E113" s="16">
        <v>62030</v>
      </c>
      <c r="G113" s="27"/>
    </row>
    <row r="114" spans="1:7" s="2" customFormat="1" x14ac:dyDescent="0.35">
      <c r="A114" s="61"/>
      <c r="B114" s="66"/>
      <c r="C114" s="67"/>
      <c r="D114" s="68"/>
      <c r="E114" s="17">
        <f>E113/2</f>
        <v>31015</v>
      </c>
      <c r="G114" s="5"/>
    </row>
    <row r="115" spans="1:7" s="2" customFormat="1" x14ac:dyDescent="0.35">
      <c r="A115" s="61"/>
      <c r="B115" s="66"/>
      <c r="C115" s="67"/>
      <c r="D115" s="68"/>
      <c r="E115" s="17">
        <f>E113-E114</f>
        <v>31015</v>
      </c>
      <c r="G115" s="5"/>
    </row>
    <row r="116" spans="1:7" s="26" customFormat="1" x14ac:dyDescent="0.4">
      <c r="A116" s="61" t="s">
        <v>276</v>
      </c>
      <c r="B116" s="66" t="s">
        <v>103</v>
      </c>
      <c r="C116" s="67" t="s">
        <v>17</v>
      </c>
      <c r="D116" s="68" t="s">
        <v>203</v>
      </c>
      <c r="E116" s="16">
        <v>51310</v>
      </c>
      <c r="G116" s="27"/>
    </row>
    <row r="117" spans="1:7" s="2" customFormat="1" x14ac:dyDescent="0.35">
      <c r="A117" s="61"/>
      <c r="B117" s="66"/>
      <c r="C117" s="67"/>
      <c r="D117" s="68"/>
      <c r="E117" s="17">
        <f>E116/2</f>
        <v>25655</v>
      </c>
      <c r="G117" s="5"/>
    </row>
    <row r="118" spans="1:7" s="2" customFormat="1" x14ac:dyDescent="0.35">
      <c r="A118" s="61"/>
      <c r="B118" s="66"/>
      <c r="C118" s="67"/>
      <c r="D118" s="68"/>
      <c r="E118" s="17">
        <f>E116-E117</f>
        <v>25655</v>
      </c>
      <c r="G118" s="5"/>
    </row>
    <row r="119" spans="1:7" s="26" customFormat="1" x14ac:dyDescent="0.4">
      <c r="A119" s="61" t="s">
        <v>337</v>
      </c>
      <c r="B119" s="66" t="s">
        <v>359</v>
      </c>
      <c r="C119" s="67" t="s">
        <v>389</v>
      </c>
      <c r="D119" s="68" t="s">
        <v>326</v>
      </c>
      <c r="E119" s="16">
        <v>51310</v>
      </c>
      <c r="F119" s="2"/>
      <c r="G119" s="27"/>
    </row>
    <row r="120" spans="1:7" s="2" customFormat="1" x14ac:dyDescent="0.35">
      <c r="A120" s="61"/>
      <c r="B120" s="66"/>
      <c r="C120" s="67"/>
      <c r="D120" s="68"/>
      <c r="E120" s="17">
        <v>25655</v>
      </c>
      <c r="G120" s="5"/>
    </row>
    <row r="121" spans="1:7" s="2" customFormat="1" x14ac:dyDescent="0.35">
      <c r="A121" s="61"/>
      <c r="B121" s="66"/>
      <c r="C121" s="67"/>
      <c r="D121" s="68"/>
      <c r="E121" s="17">
        <v>25655</v>
      </c>
      <c r="G121" s="5"/>
    </row>
    <row r="122" spans="1:7" s="26" customFormat="1" x14ac:dyDescent="0.4">
      <c r="A122" s="61" t="s">
        <v>128</v>
      </c>
      <c r="B122" s="66" t="s">
        <v>129</v>
      </c>
      <c r="C122" s="67" t="s">
        <v>17</v>
      </c>
      <c r="D122" s="68" t="s">
        <v>203</v>
      </c>
      <c r="E122" s="16">
        <v>51310</v>
      </c>
      <c r="G122" s="27"/>
    </row>
    <row r="123" spans="1:7" s="2" customFormat="1" x14ac:dyDescent="0.35">
      <c r="A123" s="61"/>
      <c r="B123" s="66"/>
      <c r="C123" s="67"/>
      <c r="D123" s="68"/>
      <c r="E123" s="17">
        <f>E122/2</f>
        <v>25655</v>
      </c>
      <c r="G123" s="5"/>
    </row>
    <row r="124" spans="1:7" s="2" customFormat="1" x14ac:dyDescent="0.35">
      <c r="A124" s="61"/>
      <c r="B124" s="66"/>
      <c r="C124" s="67"/>
      <c r="D124" s="68"/>
      <c r="E124" s="17">
        <f>E122-E123</f>
        <v>25655</v>
      </c>
      <c r="G124" s="5"/>
    </row>
    <row r="125" spans="1:7" s="26" customFormat="1" x14ac:dyDescent="0.4">
      <c r="A125" s="61" t="s">
        <v>331</v>
      </c>
      <c r="B125" s="66" t="s">
        <v>339</v>
      </c>
      <c r="C125" s="67" t="s">
        <v>17</v>
      </c>
      <c r="D125" s="68" t="s">
        <v>203</v>
      </c>
      <c r="E125" s="16">
        <v>62030</v>
      </c>
      <c r="G125" s="27"/>
    </row>
    <row r="126" spans="1:7" s="2" customFormat="1" x14ac:dyDescent="0.35">
      <c r="A126" s="61"/>
      <c r="B126" s="66"/>
      <c r="C126" s="67"/>
      <c r="D126" s="68"/>
      <c r="E126" s="17">
        <f>E125/2</f>
        <v>31015</v>
      </c>
      <c r="G126" s="5"/>
    </row>
    <row r="127" spans="1:7" s="2" customFormat="1" x14ac:dyDescent="0.35">
      <c r="A127" s="61"/>
      <c r="B127" s="66"/>
      <c r="C127" s="67"/>
      <c r="D127" s="68"/>
      <c r="E127" s="17">
        <f>E125-E126</f>
        <v>31015</v>
      </c>
      <c r="G127" s="5"/>
    </row>
    <row r="128" spans="1:7" s="26" customFormat="1" x14ac:dyDescent="0.4">
      <c r="A128" s="61" t="s">
        <v>372</v>
      </c>
      <c r="B128" s="66" t="s">
        <v>132</v>
      </c>
      <c r="C128" s="67" t="s">
        <v>17</v>
      </c>
      <c r="D128" s="68" t="s">
        <v>332</v>
      </c>
      <c r="E128" s="16">
        <v>62030</v>
      </c>
      <c r="G128" s="27"/>
    </row>
    <row r="129" spans="1:7" s="2" customFormat="1" x14ac:dyDescent="0.35">
      <c r="A129" s="61"/>
      <c r="B129" s="66"/>
      <c r="C129" s="67"/>
      <c r="D129" s="68"/>
      <c r="E129" s="17">
        <f>E128/2</f>
        <v>31015</v>
      </c>
      <c r="G129" s="5"/>
    </row>
    <row r="130" spans="1:7" s="2" customFormat="1" x14ac:dyDescent="0.35">
      <c r="A130" s="61"/>
      <c r="B130" s="66"/>
      <c r="C130" s="67"/>
      <c r="D130" s="68"/>
      <c r="E130" s="17">
        <f>E128-E129</f>
        <v>31015</v>
      </c>
      <c r="G130" s="5"/>
    </row>
    <row r="131" spans="1:7" s="26" customFormat="1" x14ac:dyDescent="0.4">
      <c r="A131" s="61" t="s">
        <v>133</v>
      </c>
      <c r="B131" s="66" t="s">
        <v>134</v>
      </c>
      <c r="C131" s="67" t="s">
        <v>17</v>
      </c>
      <c r="D131" s="68" t="s">
        <v>203</v>
      </c>
      <c r="E131" s="16">
        <v>51310</v>
      </c>
      <c r="G131" s="27"/>
    </row>
    <row r="132" spans="1:7" s="2" customFormat="1" x14ac:dyDescent="0.35">
      <c r="A132" s="61"/>
      <c r="B132" s="66"/>
      <c r="C132" s="67"/>
      <c r="D132" s="68"/>
      <c r="E132" s="17">
        <f>E131/2</f>
        <v>25655</v>
      </c>
      <c r="G132" s="5"/>
    </row>
    <row r="133" spans="1:7" s="2" customFormat="1" x14ac:dyDescent="0.35">
      <c r="A133" s="61"/>
      <c r="B133" s="66"/>
      <c r="C133" s="67"/>
      <c r="D133" s="68"/>
      <c r="E133" s="17">
        <f>E131-E132</f>
        <v>25655</v>
      </c>
      <c r="G133" s="5"/>
    </row>
    <row r="134" spans="1:7" s="26" customFormat="1" x14ac:dyDescent="0.4">
      <c r="A134" s="61" t="s">
        <v>146</v>
      </c>
      <c r="B134" s="66" t="s">
        <v>147</v>
      </c>
      <c r="C134" s="67" t="s">
        <v>17</v>
      </c>
      <c r="D134" s="68" t="s">
        <v>203</v>
      </c>
      <c r="E134" s="16">
        <v>51310</v>
      </c>
      <c r="G134" s="27"/>
    </row>
    <row r="135" spans="1:7" s="2" customFormat="1" x14ac:dyDescent="0.35">
      <c r="A135" s="61"/>
      <c r="B135" s="66"/>
      <c r="C135" s="67"/>
      <c r="D135" s="68"/>
      <c r="E135" s="17">
        <f>E134/2</f>
        <v>25655</v>
      </c>
      <c r="G135" s="5"/>
    </row>
    <row r="136" spans="1:7" s="2" customFormat="1" x14ac:dyDescent="0.35">
      <c r="A136" s="61"/>
      <c r="B136" s="66"/>
      <c r="C136" s="67"/>
      <c r="D136" s="68"/>
      <c r="E136" s="17">
        <f>E134-E135</f>
        <v>25655</v>
      </c>
      <c r="G136" s="5"/>
    </row>
    <row r="137" spans="1:7" s="26" customFormat="1" x14ac:dyDescent="0.4">
      <c r="A137" s="61" t="s">
        <v>148</v>
      </c>
      <c r="B137" s="66" t="s">
        <v>149</v>
      </c>
      <c r="C137" s="67" t="s">
        <v>17</v>
      </c>
      <c r="D137" s="68" t="s">
        <v>203</v>
      </c>
      <c r="E137" s="16">
        <v>51310</v>
      </c>
      <c r="G137" s="27"/>
    </row>
    <row r="138" spans="1:7" s="2" customFormat="1" x14ac:dyDescent="0.35">
      <c r="A138" s="61"/>
      <c r="B138" s="66"/>
      <c r="C138" s="67"/>
      <c r="D138" s="68"/>
      <c r="E138" s="17">
        <f>E137/2</f>
        <v>25655</v>
      </c>
      <c r="G138" s="5"/>
    </row>
    <row r="139" spans="1:7" s="2" customFormat="1" x14ac:dyDescent="0.35">
      <c r="A139" s="61"/>
      <c r="B139" s="66"/>
      <c r="C139" s="67"/>
      <c r="D139" s="68"/>
      <c r="E139" s="17">
        <f>E137-E138</f>
        <v>25655</v>
      </c>
      <c r="G139" s="5"/>
    </row>
    <row r="140" spans="1:7" s="26" customFormat="1" x14ac:dyDescent="0.4">
      <c r="A140" s="61" t="s">
        <v>373</v>
      </c>
      <c r="B140" s="66" t="s">
        <v>170</v>
      </c>
      <c r="C140" s="67" t="s">
        <v>17</v>
      </c>
      <c r="D140" s="68" t="s">
        <v>326</v>
      </c>
      <c r="E140" s="16">
        <v>51310</v>
      </c>
      <c r="G140" s="27"/>
    </row>
    <row r="141" spans="1:7" s="2" customFormat="1" x14ac:dyDescent="0.35">
      <c r="A141" s="61"/>
      <c r="B141" s="66"/>
      <c r="C141" s="67"/>
      <c r="D141" s="68"/>
      <c r="E141" s="17">
        <f>E140/2</f>
        <v>25655</v>
      </c>
      <c r="G141" s="5"/>
    </row>
    <row r="142" spans="1:7" s="2" customFormat="1" x14ac:dyDescent="0.35">
      <c r="A142" s="61"/>
      <c r="B142" s="66"/>
      <c r="C142" s="67"/>
      <c r="D142" s="68"/>
      <c r="E142" s="17">
        <f>E140-E141</f>
        <v>25655</v>
      </c>
      <c r="G142" s="5"/>
    </row>
    <row r="143" spans="1:7" s="26" customFormat="1" x14ac:dyDescent="0.4">
      <c r="A143" s="61" t="s">
        <v>171</v>
      </c>
      <c r="B143" s="66" t="s">
        <v>172</v>
      </c>
      <c r="C143" s="67" t="s">
        <v>17</v>
      </c>
      <c r="D143" s="68" t="s">
        <v>203</v>
      </c>
      <c r="E143" s="16">
        <v>62030</v>
      </c>
      <c r="G143" s="27"/>
    </row>
    <row r="144" spans="1:7" s="2" customFormat="1" x14ac:dyDescent="0.35">
      <c r="A144" s="61"/>
      <c r="B144" s="66"/>
      <c r="C144" s="67"/>
      <c r="D144" s="68"/>
      <c r="E144" s="17">
        <f>E143/2</f>
        <v>31015</v>
      </c>
      <c r="G144" s="5"/>
    </row>
    <row r="145" spans="1:7" s="2" customFormat="1" x14ac:dyDescent="0.35">
      <c r="A145" s="61"/>
      <c r="B145" s="66"/>
      <c r="C145" s="67"/>
      <c r="D145" s="68"/>
      <c r="E145" s="17">
        <f>E143-E144</f>
        <v>31015</v>
      </c>
      <c r="G145" s="5"/>
    </row>
    <row r="146" spans="1:7" s="26" customFormat="1" x14ac:dyDescent="0.4">
      <c r="A146" s="61" t="s">
        <v>318</v>
      </c>
      <c r="B146" s="66" t="s">
        <v>176</v>
      </c>
      <c r="C146" s="67" t="s">
        <v>17</v>
      </c>
      <c r="D146" s="68" t="s">
        <v>332</v>
      </c>
      <c r="E146" s="16">
        <v>62030</v>
      </c>
      <c r="G146" s="27"/>
    </row>
    <row r="147" spans="1:7" s="2" customFormat="1" x14ac:dyDescent="0.35">
      <c r="A147" s="61"/>
      <c r="B147" s="66"/>
      <c r="C147" s="67"/>
      <c r="D147" s="68"/>
      <c r="E147" s="17">
        <f>E146/2</f>
        <v>31015</v>
      </c>
      <c r="G147" s="5"/>
    </row>
    <row r="148" spans="1:7" s="2" customFormat="1" x14ac:dyDescent="0.35">
      <c r="A148" s="61"/>
      <c r="B148" s="66"/>
      <c r="C148" s="67"/>
      <c r="D148" s="68"/>
      <c r="E148" s="17">
        <f>E146-E147</f>
        <v>31015</v>
      </c>
      <c r="G148" s="5"/>
    </row>
    <row r="149" spans="1:7" s="26" customFormat="1" x14ac:dyDescent="0.4">
      <c r="A149" s="61" t="s">
        <v>320</v>
      </c>
      <c r="B149" s="66" t="s">
        <v>178</v>
      </c>
      <c r="C149" s="67" t="s">
        <v>17</v>
      </c>
      <c r="D149" s="68" t="s">
        <v>332</v>
      </c>
      <c r="E149" s="16">
        <v>62030</v>
      </c>
      <c r="G149" s="27"/>
    </row>
    <row r="150" spans="1:7" s="2" customFormat="1" x14ac:dyDescent="0.35">
      <c r="A150" s="61"/>
      <c r="B150" s="66"/>
      <c r="C150" s="67"/>
      <c r="D150" s="68"/>
      <c r="E150" s="17">
        <f>E149/2</f>
        <v>31015</v>
      </c>
      <c r="G150" s="5"/>
    </row>
    <row r="151" spans="1:7" s="2" customFormat="1" x14ac:dyDescent="0.35">
      <c r="A151" s="61"/>
      <c r="B151" s="66"/>
      <c r="C151" s="67"/>
      <c r="D151" s="68"/>
      <c r="E151" s="17">
        <f>E149-E150</f>
        <v>31015</v>
      </c>
      <c r="G151" s="5"/>
    </row>
    <row r="152" spans="1:7" s="24" customFormat="1" ht="38.4" customHeight="1" x14ac:dyDescent="0.35">
      <c r="A152" s="59" t="s">
        <v>374</v>
      </c>
      <c r="B152" s="65"/>
      <c r="C152" s="65"/>
      <c r="D152" s="65"/>
      <c r="E152" s="65"/>
      <c r="G152" s="25"/>
    </row>
    <row r="153" spans="1:7" s="26" customFormat="1" x14ac:dyDescent="0.4">
      <c r="A153" s="61" t="s">
        <v>364</v>
      </c>
      <c r="B153" s="66" t="s">
        <v>16</v>
      </c>
      <c r="C153" s="67" t="s">
        <v>345</v>
      </c>
      <c r="D153" s="68" t="s">
        <v>335</v>
      </c>
      <c r="E153" s="16">
        <v>62030</v>
      </c>
      <c r="G153" s="27"/>
    </row>
    <row r="154" spans="1:7" s="2" customFormat="1" x14ac:dyDescent="0.35">
      <c r="A154" s="61"/>
      <c r="B154" s="66"/>
      <c r="C154" s="67"/>
      <c r="D154" s="68"/>
      <c r="E154" s="17">
        <f>E153/2</f>
        <v>31015</v>
      </c>
      <c r="G154" s="5"/>
    </row>
    <row r="155" spans="1:7" s="2" customFormat="1" x14ac:dyDescent="0.35">
      <c r="A155" s="61"/>
      <c r="B155" s="66"/>
      <c r="C155" s="67"/>
      <c r="D155" s="68"/>
      <c r="E155" s="17">
        <f>E153-E154</f>
        <v>31015</v>
      </c>
      <c r="G155" s="5"/>
    </row>
    <row r="156" spans="1:7" s="26" customFormat="1" x14ac:dyDescent="0.4">
      <c r="A156" s="61" t="s">
        <v>35</v>
      </c>
      <c r="B156" s="66" t="s">
        <v>36</v>
      </c>
      <c r="C156" s="67" t="s">
        <v>345</v>
      </c>
      <c r="D156" s="68" t="s">
        <v>335</v>
      </c>
      <c r="E156" s="16">
        <v>51310</v>
      </c>
      <c r="G156" s="27"/>
    </row>
    <row r="157" spans="1:7" s="2" customFormat="1" x14ac:dyDescent="0.35">
      <c r="A157" s="61"/>
      <c r="B157" s="66"/>
      <c r="C157" s="67"/>
      <c r="D157" s="68"/>
      <c r="E157" s="17">
        <f>E156/2</f>
        <v>25655</v>
      </c>
      <c r="G157" s="5"/>
    </row>
    <row r="158" spans="1:7" s="2" customFormat="1" x14ac:dyDescent="0.35">
      <c r="A158" s="61"/>
      <c r="B158" s="66"/>
      <c r="C158" s="67"/>
      <c r="D158" s="68"/>
      <c r="E158" s="17">
        <f>E156-E157</f>
        <v>25655</v>
      </c>
      <c r="G158" s="5"/>
    </row>
    <row r="159" spans="1:7" s="26" customFormat="1" x14ac:dyDescent="0.4">
      <c r="A159" s="61" t="s">
        <v>53</v>
      </c>
      <c r="B159" s="66" t="s">
        <v>54</v>
      </c>
      <c r="C159" s="67" t="s">
        <v>345</v>
      </c>
      <c r="D159" s="68" t="s">
        <v>335</v>
      </c>
      <c r="E159" s="16">
        <v>62030</v>
      </c>
      <c r="G159" s="27"/>
    </row>
    <row r="160" spans="1:7" s="2" customFormat="1" x14ac:dyDescent="0.35">
      <c r="A160" s="61"/>
      <c r="B160" s="66"/>
      <c r="C160" s="67"/>
      <c r="D160" s="68"/>
      <c r="E160" s="17">
        <f>E159/2</f>
        <v>31015</v>
      </c>
      <c r="G160" s="5"/>
    </row>
    <row r="161" spans="1:7" s="2" customFormat="1" x14ac:dyDescent="0.35">
      <c r="A161" s="61"/>
      <c r="B161" s="66"/>
      <c r="C161" s="67"/>
      <c r="D161" s="68"/>
      <c r="E161" s="17">
        <f>E159-E160</f>
        <v>31015</v>
      </c>
      <c r="G161" s="5"/>
    </row>
    <row r="162" spans="1:7" s="26" customFormat="1" x14ac:dyDescent="0.4">
      <c r="A162" s="61" t="s">
        <v>365</v>
      </c>
      <c r="B162" s="66" t="s">
        <v>366</v>
      </c>
      <c r="C162" s="67" t="s">
        <v>345</v>
      </c>
      <c r="D162" s="68" t="s">
        <v>335</v>
      </c>
      <c r="E162" s="16">
        <v>51310</v>
      </c>
      <c r="G162" s="27"/>
    </row>
    <row r="163" spans="1:7" s="2" customFormat="1" x14ac:dyDescent="0.35">
      <c r="A163" s="61"/>
      <c r="B163" s="66"/>
      <c r="C163" s="67"/>
      <c r="D163" s="68"/>
      <c r="E163" s="17">
        <f>E162/2</f>
        <v>25655</v>
      </c>
      <c r="G163" s="5"/>
    </row>
    <row r="164" spans="1:7" s="2" customFormat="1" x14ac:dyDescent="0.35">
      <c r="A164" s="61"/>
      <c r="B164" s="66"/>
      <c r="C164" s="67"/>
      <c r="D164" s="68"/>
      <c r="E164" s="17">
        <f>E162-E163</f>
        <v>25655</v>
      </c>
      <c r="G164" s="5"/>
    </row>
    <row r="165" spans="1:7" s="26" customFormat="1" x14ac:dyDescent="0.4">
      <c r="A165" s="61" t="s">
        <v>367</v>
      </c>
      <c r="B165" s="66" t="s">
        <v>86</v>
      </c>
      <c r="C165" s="67" t="s">
        <v>345</v>
      </c>
      <c r="D165" s="68" t="s">
        <v>335</v>
      </c>
      <c r="E165" s="16">
        <v>51310</v>
      </c>
      <c r="G165" s="27"/>
    </row>
    <row r="166" spans="1:7" s="2" customFormat="1" x14ac:dyDescent="0.35">
      <c r="A166" s="61"/>
      <c r="B166" s="66"/>
      <c r="C166" s="67"/>
      <c r="D166" s="68"/>
      <c r="E166" s="17">
        <f>E165/2</f>
        <v>25655</v>
      </c>
      <c r="G166" s="5"/>
    </row>
    <row r="167" spans="1:7" s="2" customFormat="1" x14ac:dyDescent="0.35">
      <c r="A167" s="61"/>
      <c r="B167" s="66"/>
      <c r="C167" s="67"/>
      <c r="D167" s="68"/>
      <c r="E167" s="17">
        <f>E165-E166</f>
        <v>25655</v>
      </c>
      <c r="G167" s="5"/>
    </row>
    <row r="168" spans="1:7" s="26" customFormat="1" x14ac:dyDescent="0.4">
      <c r="A168" s="61" t="s">
        <v>90</v>
      </c>
      <c r="B168" s="66" t="s">
        <v>91</v>
      </c>
      <c r="C168" s="67" t="s">
        <v>345</v>
      </c>
      <c r="D168" s="68" t="s">
        <v>335</v>
      </c>
      <c r="E168" s="16">
        <v>62030</v>
      </c>
      <c r="G168" s="27"/>
    </row>
    <row r="169" spans="1:7" s="2" customFormat="1" x14ac:dyDescent="0.35">
      <c r="A169" s="61"/>
      <c r="B169" s="66"/>
      <c r="C169" s="67"/>
      <c r="D169" s="68"/>
      <c r="E169" s="17">
        <f>E168/2</f>
        <v>31015</v>
      </c>
      <c r="G169" s="5"/>
    </row>
    <row r="170" spans="1:7" s="2" customFormat="1" x14ac:dyDescent="0.35">
      <c r="A170" s="61"/>
      <c r="B170" s="66"/>
      <c r="C170" s="67"/>
      <c r="D170" s="68"/>
      <c r="E170" s="17">
        <f>E168-E169</f>
        <v>31015</v>
      </c>
      <c r="G170" s="5"/>
    </row>
    <row r="171" spans="1:7" s="26" customFormat="1" x14ac:dyDescent="0.4">
      <c r="A171" s="61" t="s">
        <v>276</v>
      </c>
      <c r="B171" s="66" t="s">
        <v>103</v>
      </c>
      <c r="C171" s="67" t="s">
        <v>345</v>
      </c>
      <c r="D171" s="68" t="s">
        <v>335</v>
      </c>
      <c r="E171" s="16">
        <v>51310</v>
      </c>
      <c r="G171" s="27"/>
    </row>
    <row r="172" spans="1:7" s="2" customFormat="1" x14ac:dyDescent="0.35">
      <c r="A172" s="61"/>
      <c r="B172" s="66"/>
      <c r="C172" s="67"/>
      <c r="D172" s="68"/>
      <c r="E172" s="17">
        <f>E171/2</f>
        <v>25655</v>
      </c>
      <c r="G172" s="5"/>
    </row>
    <row r="173" spans="1:7" s="2" customFormat="1" x14ac:dyDescent="0.35">
      <c r="A173" s="61"/>
      <c r="B173" s="66"/>
      <c r="C173" s="67"/>
      <c r="D173" s="68"/>
      <c r="E173" s="17">
        <f>E171-E172</f>
        <v>25655</v>
      </c>
      <c r="G173" s="5"/>
    </row>
    <row r="174" spans="1:7" s="26" customFormat="1" ht="18" customHeight="1" x14ac:dyDescent="0.4">
      <c r="A174" s="61" t="s">
        <v>337</v>
      </c>
      <c r="B174" s="44" t="s">
        <v>359</v>
      </c>
      <c r="C174" s="47" t="s">
        <v>345</v>
      </c>
      <c r="D174" s="68" t="s">
        <v>336</v>
      </c>
      <c r="E174" s="16">
        <v>51310</v>
      </c>
      <c r="F174" s="2"/>
      <c r="G174" s="27"/>
    </row>
    <row r="175" spans="1:7" s="2" customFormat="1" x14ac:dyDescent="0.35">
      <c r="A175" s="61"/>
      <c r="B175" s="45"/>
      <c r="C175" s="48"/>
      <c r="D175" s="68"/>
      <c r="E175" s="17">
        <v>25655</v>
      </c>
      <c r="G175" s="5"/>
    </row>
    <row r="176" spans="1:7" s="2" customFormat="1" x14ac:dyDescent="0.35">
      <c r="A176" s="61"/>
      <c r="B176" s="45"/>
      <c r="C176" s="48"/>
      <c r="D176" s="68"/>
      <c r="E176" s="17">
        <v>25655</v>
      </c>
      <c r="G176" s="5"/>
    </row>
    <row r="177" spans="1:7" s="26" customFormat="1" x14ac:dyDescent="0.4">
      <c r="A177" s="61" t="s">
        <v>337</v>
      </c>
      <c r="B177" s="45"/>
      <c r="C177" s="48"/>
      <c r="D177" s="68" t="s">
        <v>335</v>
      </c>
      <c r="E177" s="16">
        <v>51310</v>
      </c>
      <c r="F177" s="2"/>
      <c r="G177" s="27"/>
    </row>
    <row r="178" spans="1:7" s="2" customFormat="1" x14ac:dyDescent="0.35">
      <c r="A178" s="61"/>
      <c r="B178" s="45"/>
      <c r="C178" s="48"/>
      <c r="D178" s="68"/>
      <c r="E178" s="17">
        <v>25655</v>
      </c>
      <c r="G178" s="5"/>
    </row>
    <row r="179" spans="1:7" s="2" customFormat="1" x14ac:dyDescent="0.35">
      <c r="A179" s="61"/>
      <c r="B179" s="46"/>
      <c r="C179" s="49"/>
      <c r="D179" s="68"/>
      <c r="E179" s="17">
        <v>25655</v>
      </c>
      <c r="G179" s="5"/>
    </row>
    <row r="180" spans="1:7" s="26" customFormat="1" x14ac:dyDescent="0.4">
      <c r="A180" s="61" t="s">
        <v>128</v>
      </c>
      <c r="B180" s="66" t="s">
        <v>129</v>
      </c>
      <c r="C180" s="67" t="s">
        <v>345</v>
      </c>
      <c r="D180" s="68" t="s">
        <v>335</v>
      </c>
      <c r="E180" s="16">
        <v>51310</v>
      </c>
      <c r="G180" s="27"/>
    </row>
    <row r="181" spans="1:7" s="2" customFormat="1" x14ac:dyDescent="0.35">
      <c r="A181" s="61"/>
      <c r="B181" s="66"/>
      <c r="C181" s="67"/>
      <c r="D181" s="68"/>
      <c r="E181" s="17">
        <f>E180/2</f>
        <v>25655</v>
      </c>
      <c r="G181" s="5"/>
    </row>
    <row r="182" spans="1:7" s="2" customFormat="1" x14ac:dyDescent="0.35">
      <c r="A182" s="61"/>
      <c r="B182" s="66"/>
      <c r="C182" s="67"/>
      <c r="D182" s="68"/>
      <c r="E182" s="17">
        <f>E180-E181</f>
        <v>25655</v>
      </c>
      <c r="G182" s="5"/>
    </row>
    <row r="183" spans="1:7" s="26" customFormat="1" x14ac:dyDescent="0.4">
      <c r="A183" s="61" t="s">
        <v>331</v>
      </c>
      <c r="B183" s="66" t="s">
        <v>339</v>
      </c>
      <c r="C183" s="67" t="s">
        <v>345</v>
      </c>
      <c r="D183" s="68" t="s">
        <v>335</v>
      </c>
      <c r="E183" s="16">
        <v>62030</v>
      </c>
      <c r="G183" s="27"/>
    </row>
    <row r="184" spans="1:7" s="2" customFormat="1" x14ac:dyDescent="0.35">
      <c r="A184" s="61"/>
      <c r="B184" s="66"/>
      <c r="C184" s="67"/>
      <c r="D184" s="68"/>
      <c r="E184" s="17">
        <f>E183/2</f>
        <v>31015</v>
      </c>
      <c r="G184" s="5"/>
    </row>
    <row r="185" spans="1:7" s="2" customFormat="1" x14ac:dyDescent="0.35">
      <c r="A185" s="61"/>
      <c r="B185" s="66"/>
      <c r="C185" s="67"/>
      <c r="D185" s="68"/>
      <c r="E185" s="17">
        <f>E183-E184</f>
        <v>31015</v>
      </c>
      <c r="G185" s="5"/>
    </row>
    <row r="186" spans="1:7" s="26" customFormat="1" x14ac:dyDescent="0.4">
      <c r="A186" s="61" t="s">
        <v>372</v>
      </c>
      <c r="B186" s="66" t="s">
        <v>132</v>
      </c>
      <c r="C186" s="67" t="s">
        <v>345</v>
      </c>
      <c r="D186" s="68" t="s">
        <v>340</v>
      </c>
      <c r="E186" s="16">
        <v>62030</v>
      </c>
      <c r="G186" s="27"/>
    </row>
    <row r="187" spans="1:7" s="2" customFormat="1" x14ac:dyDescent="0.35">
      <c r="A187" s="61"/>
      <c r="B187" s="66"/>
      <c r="C187" s="67"/>
      <c r="D187" s="68"/>
      <c r="E187" s="17">
        <f>E186/2</f>
        <v>31015</v>
      </c>
      <c r="G187" s="5"/>
    </row>
    <row r="188" spans="1:7" s="2" customFormat="1" x14ac:dyDescent="0.35">
      <c r="A188" s="61"/>
      <c r="B188" s="66"/>
      <c r="C188" s="67"/>
      <c r="D188" s="68"/>
      <c r="E188" s="17">
        <f>E186-E187</f>
        <v>31015</v>
      </c>
      <c r="G188" s="5"/>
    </row>
    <row r="189" spans="1:7" s="26" customFormat="1" x14ac:dyDescent="0.4">
      <c r="A189" s="61" t="s">
        <v>133</v>
      </c>
      <c r="B189" s="66" t="s">
        <v>134</v>
      </c>
      <c r="C189" s="67" t="s">
        <v>345</v>
      </c>
      <c r="D189" s="68" t="s">
        <v>335</v>
      </c>
      <c r="E189" s="16">
        <v>51310</v>
      </c>
      <c r="G189" s="27"/>
    </row>
    <row r="190" spans="1:7" s="2" customFormat="1" x14ac:dyDescent="0.35">
      <c r="A190" s="61"/>
      <c r="B190" s="66"/>
      <c r="C190" s="67"/>
      <c r="D190" s="68"/>
      <c r="E190" s="17">
        <f>E189/2</f>
        <v>25655</v>
      </c>
      <c r="G190" s="5"/>
    </row>
    <row r="191" spans="1:7" s="2" customFormat="1" x14ac:dyDescent="0.35">
      <c r="A191" s="61"/>
      <c r="B191" s="66"/>
      <c r="C191" s="67"/>
      <c r="D191" s="68"/>
      <c r="E191" s="17">
        <f>E189-E190</f>
        <v>25655</v>
      </c>
      <c r="G191" s="5"/>
    </row>
    <row r="192" spans="1:7" s="26" customFormat="1" x14ac:dyDescent="0.4">
      <c r="A192" s="61" t="s">
        <v>146</v>
      </c>
      <c r="B192" s="66" t="s">
        <v>147</v>
      </c>
      <c r="C192" s="67" t="s">
        <v>345</v>
      </c>
      <c r="D192" s="68" t="s">
        <v>335</v>
      </c>
      <c r="E192" s="16">
        <v>51310</v>
      </c>
      <c r="G192" s="27"/>
    </row>
    <row r="193" spans="1:7" s="2" customFormat="1" x14ac:dyDescent="0.35">
      <c r="A193" s="61"/>
      <c r="B193" s="66"/>
      <c r="C193" s="67"/>
      <c r="D193" s="68"/>
      <c r="E193" s="17">
        <f>E192/2</f>
        <v>25655</v>
      </c>
      <c r="G193" s="5"/>
    </row>
    <row r="194" spans="1:7" s="2" customFormat="1" x14ac:dyDescent="0.35">
      <c r="A194" s="61"/>
      <c r="B194" s="66"/>
      <c r="C194" s="67"/>
      <c r="D194" s="68"/>
      <c r="E194" s="17">
        <f>E192-E193</f>
        <v>25655</v>
      </c>
      <c r="G194" s="5"/>
    </row>
    <row r="195" spans="1:7" s="26" customFormat="1" x14ac:dyDescent="0.4">
      <c r="A195" s="61" t="s">
        <v>148</v>
      </c>
      <c r="B195" s="66" t="s">
        <v>149</v>
      </c>
      <c r="C195" s="67" t="s">
        <v>345</v>
      </c>
      <c r="D195" s="68" t="s">
        <v>335</v>
      </c>
      <c r="E195" s="16">
        <v>51310</v>
      </c>
      <c r="G195" s="27"/>
    </row>
    <row r="196" spans="1:7" s="2" customFormat="1" x14ac:dyDescent="0.35">
      <c r="A196" s="61"/>
      <c r="B196" s="66"/>
      <c r="C196" s="67"/>
      <c r="D196" s="68"/>
      <c r="E196" s="17">
        <f>E195/2</f>
        <v>25655</v>
      </c>
      <c r="G196" s="5"/>
    </row>
    <row r="197" spans="1:7" s="2" customFormat="1" x14ac:dyDescent="0.35">
      <c r="A197" s="61"/>
      <c r="B197" s="66"/>
      <c r="C197" s="67"/>
      <c r="D197" s="68"/>
      <c r="E197" s="17">
        <f>E195-E196</f>
        <v>25655</v>
      </c>
      <c r="G197" s="5"/>
    </row>
    <row r="198" spans="1:7" s="26" customFormat="1" x14ac:dyDescent="0.4">
      <c r="A198" s="61" t="s">
        <v>373</v>
      </c>
      <c r="B198" s="66" t="s">
        <v>170</v>
      </c>
      <c r="C198" s="67" t="s">
        <v>345</v>
      </c>
      <c r="D198" s="68" t="s">
        <v>335</v>
      </c>
      <c r="E198" s="16">
        <v>51310</v>
      </c>
      <c r="G198" s="27"/>
    </row>
    <row r="199" spans="1:7" s="2" customFormat="1" x14ac:dyDescent="0.35">
      <c r="A199" s="61"/>
      <c r="B199" s="66"/>
      <c r="C199" s="67"/>
      <c r="D199" s="68"/>
      <c r="E199" s="17">
        <f>E198/2</f>
        <v>25655</v>
      </c>
      <c r="G199" s="5"/>
    </row>
    <row r="200" spans="1:7" s="2" customFormat="1" x14ac:dyDescent="0.35">
      <c r="A200" s="61"/>
      <c r="B200" s="66"/>
      <c r="C200" s="67"/>
      <c r="D200" s="68"/>
      <c r="E200" s="17">
        <f>E198-E199</f>
        <v>25655</v>
      </c>
      <c r="G200" s="5"/>
    </row>
    <row r="201" spans="1:7" s="26" customFormat="1" x14ac:dyDescent="0.4">
      <c r="A201" s="61" t="s">
        <v>171</v>
      </c>
      <c r="B201" s="66" t="s">
        <v>172</v>
      </c>
      <c r="C201" s="67" t="s">
        <v>345</v>
      </c>
      <c r="D201" s="68" t="s">
        <v>335</v>
      </c>
      <c r="E201" s="16">
        <v>62030</v>
      </c>
      <c r="G201" s="27"/>
    </row>
    <row r="202" spans="1:7" s="2" customFormat="1" x14ac:dyDescent="0.35">
      <c r="A202" s="61"/>
      <c r="B202" s="66"/>
      <c r="C202" s="67"/>
      <c r="D202" s="68"/>
      <c r="E202" s="17">
        <f>E201/2</f>
        <v>31015</v>
      </c>
      <c r="G202" s="5"/>
    </row>
    <row r="203" spans="1:7" s="2" customFormat="1" x14ac:dyDescent="0.35">
      <c r="A203" s="61"/>
      <c r="B203" s="66"/>
      <c r="C203" s="67"/>
      <c r="D203" s="68"/>
      <c r="E203" s="17">
        <f>E201-E202</f>
        <v>31015</v>
      </c>
      <c r="G203" s="5"/>
    </row>
    <row r="204" spans="1:7" s="26" customFormat="1" ht="18" customHeight="1" x14ac:dyDescent="0.4">
      <c r="A204" s="61" t="s">
        <v>318</v>
      </c>
      <c r="B204" s="66" t="s">
        <v>176</v>
      </c>
      <c r="C204" s="67" t="s">
        <v>345</v>
      </c>
      <c r="D204" s="68" t="s">
        <v>340</v>
      </c>
      <c r="E204" s="16">
        <v>62030</v>
      </c>
      <c r="G204" s="27"/>
    </row>
    <row r="205" spans="1:7" s="2" customFormat="1" x14ac:dyDescent="0.35">
      <c r="A205" s="61"/>
      <c r="B205" s="66"/>
      <c r="C205" s="67"/>
      <c r="D205" s="68"/>
      <c r="E205" s="17">
        <f>E204/2</f>
        <v>31015</v>
      </c>
      <c r="G205" s="5"/>
    </row>
    <row r="206" spans="1:7" s="2" customFormat="1" x14ac:dyDescent="0.35">
      <c r="A206" s="61"/>
      <c r="B206" s="66"/>
      <c r="C206" s="67"/>
      <c r="D206" s="68"/>
      <c r="E206" s="17">
        <f>E204-E205</f>
        <v>31015</v>
      </c>
      <c r="G206" s="5"/>
    </row>
    <row r="207" spans="1:7" s="26" customFormat="1" ht="18.75" customHeight="1" x14ac:dyDescent="0.4">
      <c r="A207" s="61" t="s">
        <v>320</v>
      </c>
      <c r="B207" s="66" t="s">
        <v>178</v>
      </c>
      <c r="C207" s="67" t="s">
        <v>345</v>
      </c>
      <c r="D207" s="68" t="s">
        <v>340</v>
      </c>
      <c r="E207" s="16">
        <v>62030</v>
      </c>
      <c r="G207" s="27"/>
    </row>
    <row r="208" spans="1:7" s="2" customFormat="1" x14ac:dyDescent="0.35">
      <c r="A208" s="61"/>
      <c r="B208" s="66"/>
      <c r="C208" s="67"/>
      <c r="D208" s="68"/>
      <c r="E208" s="17">
        <f>E207/2</f>
        <v>31015</v>
      </c>
      <c r="G208" s="5"/>
    </row>
    <row r="209" spans="1:7" s="2" customFormat="1" x14ac:dyDescent="0.35">
      <c r="A209" s="61"/>
      <c r="B209" s="66"/>
      <c r="C209" s="67"/>
      <c r="D209" s="68"/>
      <c r="E209" s="17">
        <f>E207-E208</f>
        <v>31015</v>
      </c>
      <c r="G209" s="5"/>
    </row>
    <row r="210" spans="1:7" s="22" customFormat="1" ht="39" customHeight="1" x14ac:dyDescent="0.35">
      <c r="A210" s="59" t="s">
        <v>375</v>
      </c>
      <c r="B210" s="59"/>
      <c r="C210" s="59"/>
      <c r="D210" s="59"/>
      <c r="E210" s="59"/>
      <c r="G210" s="15"/>
    </row>
    <row r="211" spans="1:7" s="2" customFormat="1" ht="18" customHeight="1" x14ac:dyDescent="0.35">
      <c r="A211" s="41" t="s">
        <v>236</v>
      </c>
      <c r="B211" s="44" t="s">
        <v>237</v>
      </c>
      <c r="C211" s="47" t="s">
        <v>17</v>
      </c>
      <c r="D211" s="68" t="s">
        <v>385</v>
      </c>
      <c r="E211" s="16">
        <v>61190</v>
      </c>
      <c r="G211" s="5"/>
    </row>
    <row r="212" spans="1:7" s="2" customFormat="1" x14ac:dyDescent="0.35">
      <c r="A212" s="42"/>
      <c r="B212" s="45"/>
      <c r="C212" s="48"/>
      <c r="D212" s="68"/>
      <c r="E212" s="17">
        <f>E211/2</f>
        <v>30595</v>
      </c>
      <c r="G212" s="5"/>
    </row>
    <row r="213" spans="1:7" s="2" customFormat="1" x14ac:dyDescent="0.35">
      <c r="A213" s="42"/>
      <c r="B213" s="45"/>
      <c r="C213" s="48"/>
      <c r="D213" s="68"/>
      <c r="E213" s="17">
        <f>E211-E212</f>
        <v>30595</v>
      </c>
      <c r="G213" s="5"/>
    </row>
    <row r="214" spans="1:7" s="2" customFormat="1" x14ac:dyDescent="0.35">
      <c r="A214" s="42"/>
      <c r="B214" s="45"/>
      <c r="C214" s="48"/>
      <c r="D214" s="68" t="s">
        <v>384</v>
      </c>
      <c r="E214" s="16">
        <v>61190</v>
      </c>
      <c r="G214" s="5"/>
    </row>
    <row r="215" spans="1:7" s="2" customFormat="1" x14ac:dyDescent="0.35">
      <c r="A215" s="42"/>
      <c r="B215" s="45"/>
      <c r="C215" s="48"/>
      <c r="D215" s="68"/>
      <c r="E215" s="17">
        <f>E214/2</f>
        <v>30595</v>
      </c>
      <c r="G215" s="5"/>
    </row>
    <row r="216" spans="1:7" s="2" customFormat="1" x14ac:dyDescent="0.35">
      <c r="A216" s="42"/>
      <c r="B216" s="45"/>
      <c r="C216" s="48"/>
      <c r="D216" s="68"/>
      <c r="E216" s="17">
        <f>E214-E215</f>
        <v>30595</v>
      </c>
      <c r="G216" s="5"/>
    </row>
    <row r="217" spans="1:7" s="2" customFormat="1" x14ac:dyDescent="0.35">
      <c r="A217" s="42"/>
      <c r="B217" s="45"/>
      <c r="C217" s="48"/>
      <c r="D217" s="68" t="s">
        <v>347</v>
      </c>
      <c r="E217" s="16">
        <v>61190</v>
      </c>
      <c r="G217" s="5"/>
    </row>
    <row r="218" spans="1:7" s="2" customFormat="1" x14ac:dyDescent="0.35">
      <c r="A218" s="42"/>
      <c r="B218" s="45"/>
      <c r="C218" s="48"/>
      <c r="D218" s="68"/>
      <c r="E218" s="17">
        <f>E217/2</f>
        <v>30595</v>
      </c>
      <c r="G218" s="5"/>
    </row>
    <row r="219" spans="1:7" s="2" customFormat="1" x14ac:dyDescent="0.35">
      <c r="A219" s="43"/>
      <c r="B219" s="46"/>
      <c r="C219" s="49"/>
      <c r="D219" s="68"/>
      <c r="E219" s="17">
        <f>E217-E218</f>
        <v>30595</v>
      </c>
      <c r="G219" s="5"/>
    </row>
    <row r="220" spans="1:7" s="2" customFormat="1" x14ac:dyDescent="0.35">
      <c r="A220" s="61" t="s">
        <v>376</v>
      </c>
      <c r="B220" s="66" t="s">
        <v>263</v>
      </c>
      <c r="C220" s="67" t="s">
        <v>17</v>
      </c>
      <c r="D220" s="68" t="s">
        <v>347</v>
      </c>
      <c r="E220" s="16">
        <v>75320</v>
      </c>
      <c r="G220" s="5"/>
    </row>
    <row r="221" spans="1:7" s="2" customFormat="1" x14ac:dyDescent="0.35">
      <c r="A221" s="61"/>
      <c r="B221" s="66"/>
      <c r="C221" s="67"/>
      <c r="D221" s="68"/>
      <c r="E221" s="17">
        <f>E220/2</f>
        <v>37660</v>
      </c>
      <c r="G221" s="5"/>
    </row>
    <row r="222" spans="1:7" s="2" customFormat="1" x14ac:dyDescent="0.35">
      <c r="A222" s="61"/>
      <c r="B222" s="66"/>
      <c r="C222" s="67"/>
      <c r="D222" s="68"/>
      <c r="E222" s="17">
        <f>E220-E221</f>
        <v>37660</v>
      </c>
      <c r="G222" s="5"/>
    </row>
    <row r="223" spans="1:7" s="2" customFormat="1" x14ac:dyDescent="0.35">
      <c r="A223" s="61" t="s">
        <v>377</v>
      </c>
      <c r="B223" s="66" t="s">
        <v>272</v>
      </c>
      <c r="C223" s="67" t="s">
        <v>17</v>
      </c>
      <c r="D223" s="68" t="s">
        <v>347</v>
      </c>
      <c r="E223" s="16">
        <v>75320</v>
      </c>
      <c r="G223" s="5"/>
    </row>
    <row r="224" spans="1:7" s="2" customFormat="1" x14ac:dyDescent="0.35">
      <c r="A224" s="61"/>
      <c r="B224" s="66"/>
      <c r="C224" s="67"/>
      <c r="D224" s="68"/>
      <c r="E224" s="17">
        <f>E223/2</f>
        <v>37660</v>
      </c>
      <c r="G224" s="5"/>
    </row>
    <row r="225" spans="1:7" s="2" customFormat="1" x14ac:dyDescent="0.35">
      <c r="A225" s="61"/>
      <c r="B225" s="66"/>
      <c r="C225" s="67"/>
      <c r="D225" s="68"/>
      <c r="E225" s="17">
        <f>E223-E224</f>
        <v>37660</v>
      </c>
      <c r="G225" s="5"/>
    </row>
    <row r="226" spans="1:7" s="2" customFormat="1" ht="18.75" customHeight="1" x14ac:dyDescent="0.35">
      <c r="A226" s="61" t="s">
        <v>148</v>
      </c>
      <c r="B226" s="66" t="s">
        <v>302</v>
      </c>
      <c r="C226" s="67" t="s">
        <v>17</v>
      </c>
      <c r="D226" s="68" t="s">
        <v>393</v>
      </c>
      <c r="E226" s="16">
        <v>75320</v>
      </c>
      <c r="G226" s="5"/>
    </row>
    <row r="227" spans="1:7" s="2" customFormat="1" x14ac:dyDescent="0.35">
      <c r="A227" s="61"/>
      <c r="B227" s="66"/>
      <c r="C227" s="67"/>
      <c r="D227" s="68"/>
      <c r="E227" s="17">
        <f>E226/2</f>
        <v>37660</v>
      </c>
      <c r="G227" s="5"/>
    </row>
    <row r="228" spans="1:7" s="2" customFormat="1" x14ac:dyDescent="0.35">
      <c r="A228" s="61"/>
      <c r="B228" s="66"/>
      <c r="C228" s="67"/>
      <c r="D228" s="68"/>
      <c r="E228" s="17">
        <f>E226-E227</f>
        <v>37660</v>
      </c>
      <c r="G228" s="5"/>
    </row>
    <row r="229" spans="1:7" s="2" customFormat="1" x14ac:dyDescent="0.35">
      <c r="A229" s="1"/>
      <c r="C229" s="30"/>
      <c r="D229" s="3"/>
      <c r="G229" s="5"/>
    </row>
    <row r="230" spans="1:7" s="2" customFormat="1" x14ac:dyDescent="0.35">
      <c r="A230" s="23"/>
      <c r="C230" s="30"/>
      <c r="D230" s="28"/>
      <c r="G230" s="5"/>
    </row>
    <row r="231" spans="1:7" s="2" customFormat="1" x14ac:dyDescent="0.35">
      <c r="A231" s="23"/>
      <c r="C231" s="30"/>
      <c r="D231" s="28"/>
      <c r="G231" s="5"/>
    </row>
    <row r="232" spans="1:7" s="2" customFormat="1" x14ac:dyDescent="0.35">
      <c r="A232" s="23"/>
      <c r="C232" s="30"/>
      <c r="D232" s="28"/>
      <c r="G232" s="5"/>
    </row>
    <row r="233" spans="1:7" s="2" customFormat="1" x14ac:dyDescent="0.35">
      <c r="A233" s="23"/>
      <c r="C233" s="30"/>
      <c r="D233" s="28"/>
      <c r="G233" s="5"/>
    </row>
    <row r="234" spans="1:7" s="2" customFormat="1" x14ac:dyDescent="0.35">
      <c r="A234" s="1"/>
      <c r="C234" s="30"/>
      <c r="G234" s="5"/>
    </row>
  </sheetData>
  <mergeCells count="280">
    <mergeCell ref="A210:E210"/>
    <mergeCell ref="D217:D219"/>
    <mergeCell ref="D214:D216"/>
    <mergeCell ref="D211:D213"/>
    <mergeCell ref="A211:A219"/>
    <mergeCell ref="B211:B219"/>
    <mergeCell ref="C211:C219"/>
    <mergeCell ref="A226:A228"/>
    <mergeCell ref="B226:B228"/>
    <mergeCell ref="C226:C228"/>
    <mergeCell ref="D226:D228"/>
    <mergeCell ref="A220:A222"/>
    <mergeCell ref="B220:B222"/>
    <mergeCell ref="C220:C222"/>
    <mergeCell ref="D220:D222"/>
    <mergeCell ref="A223:A225"/>
    <mergeCell ref="B223:B225"/>
    <mergeCell ref="C223:C225"/>
    <mergeCell ref="D223:D225"/>
    <mergeCell ref="D207:D209"/>
    <mergeCell ref="A198:A200"/>
    <mergeCell ref="B198:B200"/>
    <mergeCell ref="C198:C200"/>
    <mergeCell ref="D198:D200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A207:A209"/>
    <mergeCell ref="B207:B209"/>
    <mergeCell ref="C207:C209"/>
    <mergeCell ref="A192:A194"/>
    <mergeCell ref="B192:B194"/>
    <mergeCell ref="C192:C194"/>
    <mergeCell ref="D192:D194"/>
    <mergeCell ref="A195:A197"/>
    <mergeCell ref="B195:B197"/>
    <mergeCell ref="C195:C197"/>
    <mergeCell ref="D195:D197"/>
    <mergeCell ref="A186:A188"/>
    <mergeCell ref="B186:B188"/>
    <mergeCell ref="C186:C188"/>
    <mergeCell ref="D186:D188"/>
    <mergeCell ref="A189:A191"/>
    <mergeCell ref="B189:B191"/>
    <mergeCell ref="C189:C191"/>
    <mergeCell ref="D189:D191"/>
    <mergeCell ref="A183:A185"/>
    <mergeCell ref="B183:B185"/>
    <mergeCell ref="C183:C185"/>
    <mergeCell ref="D183:D185"/>
    <mergeCell ref="A168:A170"/>
    <mergeCell ref="B168:B170"/>
    <mergeCell ref="C168:C170"/>
    <mergeCell ref="D168:D170"/>
    <mergeCell ref="A171:A173"/>
    <mergeCell ref="B171:B173"/>
    <mergeCell ref="C171:C173"/>
    <mergeCell ref="D171:D173"/>
    <mergeCell ref="A174:A176"/>
    <mergeCell ref="D174:D176"/>
    <mergeCell ref="A177:A179"/>
    <mergeCell ref="D177:D179"/>
    <mergeCell ref="B174:B179"/>
    <mergeCell ref="C174:C179"/>
    <mergeCell ref="A165:A167"/>
    <mergeCell ref="B165:B167"/>
    <mergeCell ref="C165:C167"/>
    <mergeCell ref="D165:D167"/>
    <mergeCell ref="A159:A161"/>
    <mergeCell ref="B159:B161"/>
    <mergeCell ref="C159:C161"/>
    <mergeCell ref="D159:D161"/>
    <mergeCell ref="A180:A182"/>
    <mergeCell ref="B180:B182"/>
    <mergeCell ref="C180:C182"/>
    <mergeCell ref="D180:D182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46:A148"/>
    <mergeCell ref="B146:B148"/>
    <mergeCell ref="C146:C148"/>
    <mergeCell ref="D146:D148"/>
    <mergeCell ref="A140:A142"/>
    <mergeCell ref="B140:B142"/>
    <mergeCell ref="C140:C142"/>
    <mergeCell ref="D140:D142"/>
    <mergeCell ref="A143:A145"/>
    <mergeCell ref="B143:B145"/>
    <mergeCell ref="C143:C145"/>
    <mergeCell ref="D143:D145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49:A151"/>
    <mergeCell ref="B149:B151"/>
    <mergeCell ref="C149:C151"/>
    <mergeCell ref="D149:D151"/>
    <mergeCell ref="A152:E152"/>
    <mergeCell ref="A153:A155"/>
    <mergeCell ref="B153:B155"/>
    <mergeCell ref="C153:C155"/>
    <mergeCell ref="D153:D155"/>
    <mergeCell ref="A156:A158"/>
    <mergeCell ref="B156:B158"/>
    <mergeCell ref="C156:C158"/>
    <mergeCell ref="D156:D158"/>
    <mergeCell ref="A162:A164"/>
    <mergeCell ref="B162:B164"/>
    <mergeCell ref="C162:C164"/>
    <mergeCell ref="D162:D164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1:A93"/>
    <mergeCell ref="B91:B93"/>
    <mergeCell ref="C91:C93"/>
    <mergeCell ref="D91:D93"/>
    <mergeCell ref="A94:E94"/>
    <mergeCell ref="A95:A97"/>
    <mergeCell ref="B95:B97"/>
    <mergeCell ref="C95:C97"/>
    <mergeCell ref="D95:D97"/>
    <mergeCell ref="A107:A109"/>
    <mergeCell ref="B107:B109"/>
    <mergeCell ref="C107:C109"/>
    <mergeCell ref="D107:D109"/>
    <mergeCell ref="A110:A112"/>
    <mergeCell ref="B110:B112"/>
    <mergeCell ref="C110:C112"/>
    <mergeCell ref="D110:D112"/>
    <mergeCell ref="A104:A106"/>
    <mergeCell ref="B104:B106"/>
    <mergeCell ref="C104:C106"/>
    <mergeCell ref="D104:D106"/>
    <mergeCell ref="D82:D84"/>
    <mergeCell ref="A76:A84"/>
    <mergeCell ref="B76:B84"/>
    <mergeCell ref="A75:E75"/>
    <mergeCell ref="A85:A87"/>
    <mergeCell ref="B85:B87"/>
    <mergeCell ref="C85:C87"/>
    <mergeCell ref="D85:D87"/>
    <mergeCell ref="A88:A90"/>
    <mergeCell ref="A62:A64"/>
    <mergeCell ref="B62:B64"/>
    <mergeCell ref="C62:C64"/>
    <mergeCell ref="D62:D64"/>
    <mergeCell ref="A65:A67"/>
    <mergeCell ref="B65:B67"/>
    <mergeCell ref="C65:C67"/>
    <mergeCell ref="D65:D67"/>
    <mergeCell ref="B88:B90"/>
    <mergeCell ref="C88:C90"/>
    <mergeCell ref="D88:D90"/>
    <mergeCell ref="A68:A70"/>
    <mergeCell ref="B68:B70"/>
    <mergeCell ref="C68:C70"/>
    <mergeCell ref="D68:D70"/>
    <mergeCell ref="D76:D78"/>
    <mergeCell ref="C76:C78"/>
    <mergeCell ref="D79:D81"/>
    <mergeCell ref="A71:E71"/>
    <mergeCell ref="A72:A74"/>
    <mergeCell ref="B72:B74"/>
    <mergeCell ref="C72:C74"/>
    <mergeCell ref="D72:D74"/>
    <mergeCell ref="C79:C84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38:A40"/>
    <mergeCell ref="B38:B40"/>
    <mergeCell ref="C38:C40"/>
    <mergeCell ref="D38:D40"/>
    <mergeCell ref="A44:A46"/>
    <mergeCell ref="B44:B46"/>
    <mergeCell ref="C44:C46"/>
    <mergeCell ref="D44:D46"/>
    <mergeCell ref="A47:A49"/>
    <mergeCell ref="B47:B49"/>
    <mergeCell ref="C47:C49"/>
    <mergeCell ref="D47:D49"/>
    <mergeCell ref="A41:A43"/>
    <mergeCell ref="B41:B43"/>
    <mergeCell ref="C41:C43"/>
    <mergeCell ref="D41:D43"/>
    <mergeCell ref="A26:A28"/>
    <mergeCell ref="B26:B28"/>
    <mergeCell ref="C26:C28"/>
    <mergeCell ref="D26:D28"/>
    <mergeCell ref="A20:A22"/>
    <mergeCell ref="B20:B22"/>
    <mergeCell ref="C20:C22"/>
    <mergeCell ref="D20:D22"/>
    <mergeCell ref="A35:A37"/>
    <mergeCell ref="B35:B37"/>
    <mergeCell ref="C35:C37"/>
    <mergeCell ref="D35:D37"/>
    <mergeCell ref="A29:A31"/>
    <mergeCell ref="B29:B31"/>
    <mergeCell ref="C29:C31"/>
    <mergeCell ref="D29:D31"/>
    <mergeCell ref="A32:A34"/>
    <mergeCell ref="B32:B34"/>
    <mergeCell ref="C32:C34"/>
    <mergeCell ref="D32:D34"/>
    <mergeCell ref="A5:E5"/>
    <mergeCell ref="A6:E6"/>
    <mergeCell ref="A7:E7"/>
    <mergeCell ref="A8:E8"/>
    <mergeCell ref="A9:E9"/>
    <mergeCell ref="A11:E11"/>
    <mergeCell ref="A23:A25"/>
    <mergeCell ref="B23:B25"/>
    <mergeCell ref="C23:C25"/>
    <mergeCell ref="D23:D25"/>
    <mergeCell ref="A17:A19"/>
    <mergeCell ref="B17:B19"/>
    <mergeCell ref="C17:C19"/>
    <mergeCell ref="D17:D19"/>
    <mergeCell ref="A12:E12"/>
    <mergeCell ref="A13:A15"/>
    <mergeCell ref="B13:B15"/>
    <mergeCell ref="C13:C15"/>
    <mergeCell ref="D13:D15"/>
    <mergeCell ref="A16:E16"/>
  </mergeCells>
  <pageMargins left="0.39370078740157483" right="0.23622047244094491" top="0.86614173228346458" bottom="0.39370078740157483" header="0.27559055118110237" footer="0.31496062992125984"/>
  <pageSetup paperSize="9" orientation="portrait" horizontalDpi="180" verticalDpi="180" r:id="rId1"/>
  <headerFooter>
    <oddFooter>&amp;R&amp;P</oddFooter>
  </headerFooter>
  <rowBreaks count="3" manualBreakCount="3">
    <brk id="70" max="16383" man="1"/>
    <brk id="100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очная </vt:lpstr>
      <vt:lpstr>изменения в очную форму</vt:lpstr>
      <vt:lpstr>заочная</vt:lpstr>
      <vt:lpstr>очно-заочная</vt:lpstr>
      <vt:lpstr>электронное, дистанционные</vt:lpstr>
      <vt:lpstr>заочная!Заголовки_для_печати</vt:lpstr>
      <vt:lpstr>'изменения в очную форму'!Заголовки_для_печати</vt:lpstr>
      <vt:lpstr>'очная '!Заголовки_для_печати</vt:lpstr>
      <vt:lpstr>'очно-заочная'!Заголовки_для_печати</vt:lpstr>
      <vt:lpstr>'электронное, дистанционные'!Заголовки_для_печати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И.В.Горбова</dc:creator>
  <cp:lastModifiedBy>пользователь</cp:lastModifiedBy>
  <cp:lastPrinted>2016-03-17T06:01:50Z</cp:lastPrinted>
  <dcterms:created xsi:type="dcterms:W3CDTF">2015-05-12T06:22:58Z</dcterms:created>
  <dcterms:modified xsi:type="dcterms:W3CDTF">2017-07-11T12:08:06Z</dcterms:modified>
</cp:coreProperties>
</file>